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2.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9226"/>
  <workbookPr defaultThemeVersion="124226"/>
  <mc:AlternateContent xmlns:mc="http://schemas.openxmlformats.org/markup-compatibility/2006">
    <mc:Choice Requires="x15">
      <x15ac:absPath xmlns:x15ac="http://schemas.microsoft.com/office/spreadsheetml/2010/11/ac" url="https://pioneerone-my.sharepoint.com/personal/a_sakai_incrementp_co_jp/Documents/スポット対応_IllustLinkEditTool改修/6_ソフトウェア開発文書/"/>
    </mc:Choice>
  </mc:AlternateContent>
  <xr:revisionPtr revIDLastSave="4" documentId="11_098BB2DFDBE917CA8BB4110698362CF7BDFDBE02" xr6:coauthVersionLast="32" xr6:coauthVersionMax="32" xr10:uidLastSave="{5A41F67B-AB7F-4E7C-ADD7-3ABE403CE283}"/>
  <bookViews>
    <workbookView xWindow="0" yWindow="0" windowWidth="11220" windowHeight="6225" tabRatio="918" xr2:uid="{00000000-000D-0000-FFFF-FFFF00000000}"/>
  </bookViews>
  <sheets>
    <sheet name="表紙" sheetId="4" r:id="rId1"/>
    <sheet name="改版履歴" sheetId="5" r:id="rId2"/>
    <sheet name="ガイドライン" sheetId="26" r:id="rId3"/>
    <sheet name="仕様変更管理表" sheetId="19" r:id="rId4"/>
    <sheet name="概要" sheetId="6" r:id="rId5"/>
    <sheet name="機能仕様" sheetId="7" r:id="rId6"/>
    <sheet name="チェック一覧（国内向け）" sheetId="22" r:id="rId7"/>
    <sheet name="チェック一覧 (ASEAN向け)" sheetId="25" r:id="rId8"/>
    <sheet name="値チェック" sheetId="23" r:id="rId9"/>
    <sheet name="処理フロー" sheetId="8" r:id="rId10"/>
    <sheet name="メッセージ一覧" sheetId="9" r:id="rId11"/>
    <sheet name="実行時注意点" sheetId="24" r:id="rId12"/>
    <sheet name="データ仕様" sheetId="11" r:id="rId13"/>
    <sheet name="検証記録" sheetId="31" r:id="rId14"/>
    <sheet name="QAシート" sheetId="27" r:id="rId15"/>
    <sheet name="DRシート" sheetId="32" r:id="rId16"/>
    <sheet name="DRシート(コピー用)" sheetId="28" r:id="rId17"/>
  </sheets>
  <definedNames>
    <definedName name="_xlnm._FilterDatabase" localSheetId="3" hidden="1">仕様変更管理表!$C$4:$AJ$4</definedName>
    <definedName name="対象成果物">ガイドライン!$E$246:$E$256</definedName>
    <definedName name="発生要因">ガイドライン!$E$48:$E$56</definedName>
    <definedName name="役割" localSheetId="15">ガイドライン!$E$261:$E$265</definedName>
  </definedNames>
  <calcPr calcId="179017"/>
</workbook>
</file>

<file path=xl/calcChain.xml><?xml version="1.0" encoding="utf-8"?>
<calcChain xmlns="http://schemas.openxmlformats.org/spreadsheetml/2006/main">
  <c r="AX29" i="32" l="1"/>
  <c r="AX28" i="32"/>
  <c r="AX27" i="32"/>
  <c r="AX26" i="32"/>
  <c r="AX25" i="32"/>
  <c r="AX24" i="32"/>
  <c r="AX23" i="32"/>
  <c r="B23" i="32"/>
  <c r="AX22" i="32"/>
  <c r="AX21" i="32"/>
  <c r="AU21" i="32"/>
  <c r="AX20" i="32"/>
  <c r="AU20" i="32"/>
  <c r="AX19" i="32"/>
  <c r="AX18" i="32"/>
  <c r="AX17" i="32"/>
  <c r="BA16" i="32"/>
  <c r="AX16" i="32"/>
  <c r="BA15" i="32"/>
  <c r="AX15" i="32"/>
  <c r="BA14" i="32"/>
  <c r="AX14" i="32"/>
  <c r="BA13" i="32"/>
  <c r="AX13" i="32"/>
  <c r="AX12" i="32"/>
  <c r="AX11" i="32"/>
  <c r="BA10" i="32"/>
  <c r="AX10" i="32"/>
  <c r="BA9" i="32"/>
  <c r="AX9" i="32"/>
  <c r="BA8" i="32"/>
  <c r="AX8" i="32"/>
  <c r="BA7" i="32"/>
  <c r="AX7" i="32"/>
  <c r="BA6" i="32"/>
  <c r="AX6" i="32"/>
  <c r="BA5" i="32"/>
  <c r="AX5" i="32"/>
  <c r="BA4" i="32"/>
  <c r="AU22" i="32" l="1"/>
  <c r="AX29" i="28"/>
  <c r="AX28" i="28"/>
  <c r="AX27" i="28"/>
  <c r="AX26" i="28"/>
  <c r="AX25" i="28"/>
  <c r="AX24" i="28"/>
  <c r="AX23" i="28"/>
  <c r="B23" i="28"/>
  <c r="AX22" i="28"/>
  <c r="AX21" i="28"/>
  <c r="AU21" i="28"/>
  <c r="AX20" i="28"/>
  <c r="AU20" i="28"/>
  <c r="AX19" i="28"/>
  <c r="AX18" i="28"/>
  <c r="AX17" i="28"/>
  <c r="BA16" i="28"/>
  <c r="AX16" i="28"/>
  <c r="BA15" i="28"/>
  <c r="AX15" i="28"/>
  <c r="BA14" i="28"/>
  <c r="AX14" i="28"/>
  <c r="BA13" i="28"/>
  <c r="AX13" i="28"/>
  <c r="AX12" i="28"/>
  <c r="AX11" i="28"/>
  <c r="BA10" i="28"/>
  <c r="AX10" i="28"/>
  <c r="BA9" i="28"/>
  <c r="AX9" i="28"/>
  <c r="BA8" i="28"/>
  <c r="AX8" i="28"/>
  <c r="BA7" i="28"/>
  <c r="AX7" i="28"/>
  <c r="BA6" i="28"/>
  <c r="AX6" i="28"/>
  <c r="BA5" i="28"/>
  <c r="AX5" i="28"/>
  <c r="BA4" i="28"/>
  <c r="AU22" i="28"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工藤 隆之</author>
    <author>i_igarashi</author>
  </authors>
  <commentList>
    <comment ref="E4" authorId="0" shapeId="0" xr:uid="{00000000-0006-0000-0300-000001000000}">
      <text>
        <r>
          <rPr>
            <b/>
            <sz val="9"/>
            <color indexed="81"/>
            <rFont val="ＭＳ Ｐゴシック"/>
            <family val="3"/>
            <charset val="128"/>
          </rPr>
          <t>工藤 隆之:
Bugzillaのバグ番号を記載し、Bugzillaの該当バグのページにハイパーリンクを張る</t>
        </r>
      </text>
    </comment>
    <comment ref="H4" authorId="0" shapeId="0" xr:uid="{00000000-0006-0000-0300-000002000000}">
      <text>
        <r>
          <rPr>
            <b/>
            <sz val="9"/>
            <color indexed="81"/>
            <rFont val="ＭＳ Ｐゴシック"/>
            <family val="3"/>
            <charset val="128"/>
          </rPr>
          <t>13春向け等</t>
        </r>
      </text>
    </comment>
    <comment ref="I4" authorId="1" shapeId="0" xr:uid="{00000000-0006-0000-0300-000003000000}">
      <text>
        <r>
          <rPr>
            <sz val="9"/>
            <color indexed="81"/>
            <rFont val="ＭＳ Ｐゴシック"/>
            <family val="3"/>
            <charset val="128"/>
          </rPr>
          <t>仕様変更が発生した背景、対象物および仕様の詳細を記述します。</t>
        </r>
      </text>
    </comment>
    <comment ref="U4" authorId="1" shapeId="0" xr:uid="{00000000-0006-0000-0300-000004000000}">
      <text>
        <r>
          <rPr>
            <sz val="9"/>
            <color indexed="81"/>
            <rFont val="ＭＳ Ｐゴシック"/>
            <family val="3"/>
            <charset val="128"/>
          </rPr>
          <t>仕様変更への対応方法と対象バージョン、スケジュールへの影響などを記述します。</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松本 翔平</author>
  </authors>
  <commentList>
    <comment ref="DQ1" authorId="0" shapeId="0" xr:uid="{00000000-0006-0000-0600-000001000000}">
      <text>
        <r>
          <rPr>
            <b/>
            <sz val="9"/>
            <color indexed="81"/>
            <rFont val="ＭＳ Ｐゴシック"/>
            <family val="3"/>
            <charset val="128"/>
          </rPr>
          <t>「Airport/空港」種別のチェック項目</t>
        </r>
      </text>
    </comment>
    <comment ref="DR1" authorId="0" shapeId="0" xr:uid="{00000000-0006-0000-0600-000002000000}">
      <text>
        <r>
          <rPr>
            <b/>
            <sz val="9"/>
            <color indexed="81"/>
            <rFont val="ＭＳ Ｐゴシック"/>
            <family val="3"/>
            <charset val="128"/>
          </rPr>
          <t>「Branch/高速分岐（都市）」、「Branch2/高速分岐（都市間）」種別のチェック項目</t>
        </r>
      </text>
    </comment>
    <comment ref="DS1" authorId="0" shapeId="0" xr:uid="{00000000-0006-0000-0600-000003000000}">
      <text>
        <r>
          <rPr>
            <b/>
            <sz val="9"/>
            <color indexed="81"/>
            <rFont val="ＭＳ Ｐゴシック"/>
            <family val="3"/>
            <charset val="128"/>
          </rPr>
          <t>「ETC/ETC（本線）」種別のチェック項目</t>
        </r>
      </text>
    </comment>
    <comment ref="DT1" authorId="0" shapeId="0" xr:uid="{00000000-0006-0000-0600-000004000000}">
      <text>
        <r>
          <rPr>
            <b/>
            <sz val="9"/>
            <color indexed="81"/>
            <rFont val="ＭＳ Ｐゴシック"/>
            <family val="3"/>
            <charset val="128"/>
          </rPr>
          <t>「ETC2/ETC（出口）」種別のチェック項目</t>
        </r>
      </text>
    </comment>
    <comment ref="DU1" authorId="0" shapeId="0" xr:uid="{00000000-0006-0000-0600-000005000000}">
      <text>
        <r>
          <rPr>
            <b/>
            <sz val="9"/>
            <color indexed="81"/>
            <rFont val="ＭＳ Ｐゴシック"/>
            <family val="3"/>
            <charset val="128"/>
          </rPr>
          <t>「Entrance/高速入口分岐」種別のチェック項目</t>
        </r>
      </text>
    </comment>
    <comment ref="DV1" authorId="0" shapeId="0" xr:uid="{00000000-0006-0000-0600-000006000000}">
      <text>
        <r>
          <rPr>
            <b/>
            <sz val="9"/>
            <color indexed="81"/>
            <rFont val="ＭＳ Ｐゴシック"/>
            <family val="3"/>
            <charset val="128"/>
          </rPr>
          <t>「Exit/高速出口分岐」種別のチェック項目</t>
        </r>
      </text>
    </comment>
    <comment ref="DW1" authorId="0" shapeId="0" xr:uid="{00000000-0006-0000-0600-000007000000}">
      <text>
        <r>
          <rPr>
            <b/>
            <sz val="9"/>
            <color indexed="81"/>
            <rFont val="ＭＳ Ｐゴシック"/>
            <family val="3"/>
            <charset val="128"/>
          </rPr>
          <t>「Grade/側道分岐」種別のチェック項目</t>
        </r>
      </text>
    </comment>
    <comment ref="DX1" authorId="0" shapeId="0" xr:uid="{00000000-0006-0000-0600-000008000000}">
      <text>
        <r>
          <rPr>
            <b/>
            <sz val="9"/>
            <color indexed="81"/>
            <rFont val="ＭＳ Ｐゴシック"/>
            <family val="3"/>
            <charset val="128"/>
          </rPr>
          <t>「INIC/高速入口」種別のチェック項目</t>
        </r>
      </text>
    </comment>
    <comment ref="DY1" authorId="0" shapeId="0" xr:uid="{00000000-0006-0000-0600-000009000000}">
      <text>
        <r>
          <rPr>
            <b/>
            <sz val="9"/>
            <color indexed="81"/>
            <rFont val="ＭＳ Ｐゴシック"/>
            <family val="3"/>
            <charset val="128"/>
          </rPr>
          <t>「ProperJCT/固有JCT」種別のチェック項目</t>
        </r>
      </text>
    </comment>
    <comment ref="DZ1" authorId="0" shapeId="0" xr:uid="{00000000-0006-0000-0600-00000A000000}">
      <text>
        <r>
          <rPr>
            <b/>
            <sz val="9"/>
            <color indexed="81"/>
            <rFont val="ＭＳ Ｐゴシック"/>
            <family val="3"/>
            <charset val="128"/>
          </rPr>
          <t>「Realcross/複雑交差点」種別のチェック項目</t>
        </r>
      </text>
    </comment>
    <comment ref="EA1" authorId="0" shapeId="0" xr:uid="{00000000-0006-0000-0600-00000B000000}">
      <text>
        <r>
          <rPr>
            <b/>
            <sz val="9"/>
            <color indexed="81"/>
            <rFont val="ＭＳ Ｐゴシック"/>
            <family val="3"/>
            <charset val="128"/>
          </rPr>
          <t>「SAPA/SAPA」種別のチェック項目</t>
        </r>
      </text>
    </comment>
    <comment ref="EA14" authorId="0" shapeId="0" xr:uid="{00000000-0006-0000-0600-00000C000000}">
      <text>
        <r>
          <rPr>
            <b/>
            <sz val="9"/>
            <color indexed="81"/>
            <rFont val="ＭＳ Ｐゴシック"/>
            <family val="3"/>
            <charset val="128"/>
          </rPr>
          <t>仕向先が「共通」の時のみチェックする。</t>
        </r>
      </text>
    </comment>
    <comment ref="DR25" authorId="0" shapeId="0" xr:uid="{00000000-0006-0000-0600-00000D000000}">
      <text>
        <r>
          <rPr>
            <b/>
            <sz val="9"/>
            <color indexed="81"/>
            <rFont val="ＭＳ Ｐゴシック"/>
            <family val="3"/>
            <charset val="128"/>
          </rPr>
          <t>仕向先がTFのレコードのみチェック</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加藤 新也</author>
  </authors>
  <commentList>
    <comment ref="H2" authorId="0" shapeId="0" xr:uid="{00000000-0006-0000-0D00-000001000000}">
      <text>
        <r>
          <rPr>
            <b/>
            <sz val="9"/>
            <color indexed="81"/>
            <rFont val="ＭＳ Ｐゴシック"/>
            <family val="3"/>
            <charset val="128"/>
          </rPr>
          <t>検証を実行したバイナリのファイルバージョンを記入してください。
例）
17.2.0.1</t>
        </r>
      </text>
    </comment>
    <comment ref="I2" authorId="0" shapeId="0" xr:uid="{00000000-0006-0000-0D00-000002000000}">
      <text>
        <r>
          <rPr>
            <b/>
            <sz val="9"/>
            <color indexed="81"/>
            <rFont val="ＭＳ Ｐゴシック"/>
            <family val="3"/>
            <charset val="128"/>
          </rPr>
          <t>実施した目的と、どのような検証を行うかを端的に記入してください。</t>
        </r>
      </text>
    </comment>
    <comment ref="J2" authorId="0" shapeId="0" xr:uid="{00000000-0006-0000-0D00-000003000000}">
      <text>
        <r>
          <rPr>
            <b/>
            <sz val="9"/>
            <color indexed="81"/>
            <rFont val="ＭＳ Ｐゴシック"/>
            <family val="3"/>
            <charset val="128"/>
          </rPr>
          <t>検証の結果が合格なのか、不合格なのか、端的に記入してください。
条件付き合格等の補足がある場合、条件付き合格、のように記載してください。詳細な条件は結果詳細列に書けばよいので、ここに記入する必要はありません。</t>
        </r>
      </text>
    </comment>
    <comment ref="K2" authorId="0" shapeId="0" xr:uid="{00000000-0006-0000-0D00-000004000000}">
      <text>
        <r>
          <rPr>
            <b/>
            <sz val="9"/>
            <color indexed="81"/>
            <rFont val="ＭＳ Ｐゴシック"/>
            <family val="3"/>
            <charset val="128"/>
          </rPr>
          <t>どのような結果が得られ、それをどう評価したことによって、結論を出したのか、詳細を記入してください。</t>
        </r>
      </text>
    </comment>
    <comment ref="L2" authorId="0" shapeId="0" xr:uid="{00000000-0006-0000-0D00-000005000000}">
      <text>
        <r>
          <rPr>
            <b/>
            <sz val="9"/>
            <color indexed="81"/>
            <rFont val="ＭＳ Ｐゴシック"/>
            <family val="3"/>
            <charset val="128"/>
          </rPr>
          <t>表示文字列を"&lt;テストプロジェクト&gt; - &lt;テスト計画名&gt; - &lt;ビルド名&gt;"として、Testlink上のテストレポートへのハイパーリンクを貼り付けてください。</t>
        </r>
      </text>
    </comment>
    <comment ref="M2" authorId="0" shapeId="0" xr:uid="{00000000-0006-0000-0D00-000006000000}">
      <text>
        <r>
          <rPr>
            <b/>
            <sz val="9"/>
            <color indexed="81"/>
            <rFont val="ＭＳ Ｐゴシック"/>
            <family val="3"/>
            <charset val="128"/>
          </rPr>
          <t>いずれの列にも該当しない補足事項を記入してください。</t>
        </r>
      </text>
    </comment>
    <comment ref="N2" authorId="0" shapeId="0" xr:uid="{00000000-0006-0000-0D00-000007000000}">
      <text>
        <r>
          <rPr>
            <b/>
            <sz val="9"/>
            <color indexed="81"/>
            <rFont val="ＭＳ Ｐゴシック"/>
            <family val="3"/>
            <charset val="128"/>
          </rPr>
          <t>検証を行った者の所属と氏名を記入してください。</t>
        </r>
      </text>
    </comment>
    <comment ref="O2" authorId="0" shapeId="0" xr:uid="{00000000-0006-0000-0D00-000008000000}">
      <text>
        <r>
          <rPr>
            <b/>
            <sz val="9"/>
            <color indexed="81"/>
            <rFont val="ＭＳ Ｐゴシック"/>
            <family val="3"/>
            <charset val="128"/>
          </rPr>
          <t>検証を行った西暦/月/日を記入してください。</t>
        </r>
      </text>
    </comment>
    <comment ref="C3" authorId="0" shapeId="0" xr:uid="{00000000-0006-0000-0D00-000009000000}">
      <text>
        <r>
          <rPr>
            <b/>
            <sz val="9"/>
            <color indexed="81"/>
            <rFont val="ＭＳ Ｐゴシック"/>
            <family val="3"/>
            <charset val="128"/>
          </rPr>
          <t>検証を行ったPCの資産番号を記入してください。
例)
B19-341</t>
        </r>
      </text>
    </comment>
    <comment ref="D3" authorId="0" shapeId="0" xr:uid="{00000000-0006-0000-0D00-00000A000000}">
      <text>
        <r>
          <rPr>
            <b/>
            <sz val="9"/>
            <color indexed="81"/>
            <rFont val="ＭＳ Ｐゴシック"/>
            <family val="3"/>
            <charset val="128"/>
          </rPr>
          <t>検証を行ったPCのOSの環境を記入してください。
OS名の他、エディションやインストールしているサービスパック、32bitか、64bitか、といった情報も記入してください。
例）
Windows 7 Professional
SP1 32bit</t>
        </r>
      </text>
    </comment>
    <comment ref="E3" authorId="0" shapeId="0" xr:uid="{00000000-0006-0000-0D00-00000B000000}">
      <text>
        <r>
          <rPr>
            <b/>
            <sz val="9"/>
            <color indexed="81"/>
            <rFont val="ＭＳ Ｐゴシック"/>
            <family val="3"/>
            <charset val="128"/>
          </rPr>
          <t>検証を行ったPCのCPUの製品名と動作周波数を記入してください。
例）
Intel Core i7-2600
3.400GHz</t>
        </r>
      </text>
    </comment>
    <comment ref="F3" authorId="0" shapeId="0" xr:uid="{00000000-0006-0000-0D00-00000C000000}">
      <text>
        <r>
          <rPr>
            <b/>
            <sz val="9"/>
            <color indexed="81"/>
            <rFont val="ＭＳ Ｐゴシック"/>
            <family val="3"/>
            <charset val="128"/>
          </rPr>
          <t>検証を行ったPCの実装メモリ(RAM)を記入してください。
例）
4GB</t>
        </r>
      </text>
    </comment>
    <comment ref="G3" authorId="0" shapeId="0" xr:uid="{00000000-0006-0000-0D00-00000D000000}">
      <text>
        <r>
          <rPr>
            <b/>
            <sz val="9"/>
            <color indexed="81"/>
            <rFont val="ＭＳ Ｐゴシック"/>
            <family val="3"/>
            <charset val="128"/>
          </rPr>
          <t>その他、実行環境に特出すべきことがある場合、記入してください。特にない場合は空欄としてください。</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i_igarashi</author>
    <author>m_suzuki</author>
  </authors>
  <commentList>
    <comment ref="P5" authorId="0" shapeId="0" xr:uid="{00000000-0006-0000-0F00-000001000000}">
      <text>
        <r>
          <rPr>
            <sz val="9"/>
            <color indexed="81"/>
            <rFont val="ＭＳ Ｐゴシック"/>
            <family val="3"/>
            <charset val="128"/>
          </rPr>
          <t>暫定版・正式版、版数など
対象成果物に対する補足</t>
        </r>
      </text>
    </comment>
    <comment ref="E6" authorId="1" shapeId="0" xr:uid="{00000000-0006-0000-0F00-000002000000}">
      <text>
        <r>
          <rPr>
            <sz val="9"/>
            <color indexed="81"/>
            <rFont val="ＭＳ Ｐゴシック"/>
            <family val="3"/>
            <charset val="128"/>
          </rPr>
          <t>ツール、機能、モジュールなど、
例：ログ出力機能、変換ライブラリ等
レビューの対象となる範囲を必要に応じて記述します。</t>
        </r>
      </text>
    </comment>
    <comment ref="B8" authorId="1" shapeId="0" xr:uid="{00000000-0006-0000-0F00-000003000000}">
      <text>
        <r>
          <rPr>
            <sz val="9"/>
            <color indexed="81"/>
            <rFont val="ＭＳ Ｐゴシック"/>
            <family val="3"/>
            <charset val="128"/>
          </rPr>
          <t>DR対象物/参考資料の確認期間を記述します。</t>
        </r>
      </text>
    </comment>
    <comment ref="AR20" authorId="0" shapeId="0" xr:uid="{00000000-0006-0000-0F00-000004000000}">
      <text>
        <r>
          <rPr>
            <sz val="9"/>
            <color indexed="81"/>
            <rFont val="ＭＳ Ｐゴシック"/>
            <family val="3"/>
            <charset val="128"/>
          </rPr>
          <t>No.が振られている件数</t>
        </r>
      </text>
    </comment>
    <comment ref="AR21" authorId="0" shapeId="0" xr:uid="{00000000-0006-0000-0F00-000005000000}">
      <text>
        <r>
          <rPr>
            <sz val="9"/>
            <color indexed="81"/>
            <rFont val="ＭＳ Ｐゴシック"/>
            <family val="3"/>
            <charset val="128"/>
          </rPr>
          <t>完了日が記入されている件数</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i_igarashi</author>
    <author>m_suzuki</author>
  </authors>
  <commentList>
    <comment ref="P5" authorId="0" shapeId="0" xr:uid="{00000000-0006-0000-1000-000001000000}">
      <text>
        <r>
          <rPr>
            <sz val="9"/>
            <color indexed="81"/>
            <rFont val="ＭＳ Ｐゴシック"/>
            <family val="3"/>
            <charset val="128"/>
          </rPr>
          <t>暫定版・正式版、版数など
対象成果物に対する補足</t>
        </r>
      </text>
    </comment>
    <comment ref="E6" authorId="1" shapeId="0" xr:uid="{00000000-0006-0000-1000-000002000000}">
      <text>
        <r>
          <rPr>
            <sz val="9"/>
            <color indexed="81"/>
            <rFont val="ＭＳ Ｐゴシック"/>
            <family val="3"/>
            <charset val="128"/>
          </rPr>
          <t>ツール、機能、モジュールなど、
例：ログ出力機能、変換ライブラリ等
レビューの対象となる範囲を必要に応じて記述します。</t>
        </r>
      </text>
    </comment>
    <comment ref="B8" authorId="1" shapeId="0" xr:uid="{00000000-0006-0000-1000-000003000000}">
      <text>
        <r>
          <rPr>
            <sz val="9"/>
            <color indexed="81"/>
            <rFont val="ＭＳ Ｐゴシック"/>
            <family val="3"/>
            <charset val="128"/>
          </rPr>
          <t>DR対象物/参考資料の確認期間を記述します。</t>
        </r>
      </text>
    </comment>
    <comment ref="AR20" authorId="0" shapeId="0" xr:uid="{00000000-0006-0000-1000-000004000000}">
      <text>
        <r>
          <rPr>
            <sz val="9"/>
            <color indexed="81"/>
            <rFont val="ＭＳ Ｐゴシック"/>
            <family val="3"/>
            <charset val="128"/>
          </rPr>
          <t>No.が振られている件数</t>
        </r>
      </text>
    </comment>
    <comment ref="AR21" authorId="0" shapeId="0" xr:uid="{00000000-0006-0000-1000-000005000000}">
      <text>
        <r>
          <rPr>
            <sz val="9"/>
            <color indexed="81"/>
            <rFont val="ＭＳ Ｐゴシック"/>
            <family val="3"/>
            <charset val="128"/>
          </rPr>
          <t>完了日が記入されている件数</t>
        </r>
      </text>
    </comment>
  </commentList>
</comments>
</file>

<file path=xl/sharedStrings.xml><?xml version="1.0" encoding="utf-8"?>
<sst xmlns="http://schemas.openxmlformats.org/spreadsheetml/2006/main" count="3146" uniqueCount="1284">
  <si>
    <t>■概要</t>
    <rPh sb="1" eb="3">
      <t>ガイヨウ</t>
    </rPh>
    <phoneticPr fontId="4"/>
  </si>
  <si>
    <t>■記入方法</t>
    <rPh sb="1" eb="3">
      <t>キニュウ</t>
    </rPh>
    <rPh sb="3" eb="5">
      <t>ホウホウ</t>
    </rPh>
    <phoneticPr fontId="4"/>
  </si>
  <si>
    <t>業務フロー</t>
    <rPh sb="0" eb="2">
      <t>ギョウム</t>
    </rPh>
    <phoneticPr fontId="4"/>
  </si>
  <si>
    <t>項目名</t>
    <rPh sb="0" eb="2">
      <t>コウモク</t>
    </rPh>
    <rPh sb="2" eb="3">
      <t>メイ</t>
    </rPh>
    <phoneticPr fontId="4"/>
  </si>
  <si>
    <t>説明</t>
    <rPh sb="0" eb="2">
      <t>セツメイ</t>
    </rPh>
    <phoneticPr fontId="4"/>
  </si>
  <si>
    <t>必須？</t>
    <rPh sb="0" eb="2">
      <t>ヒッス</t>
    </rPh>
    <phoneticPr fontId="4"/>
  </si>
  <si>
    <t>必須</t>
    <rPh sb="0" eb="2">
      <t>ヒッス</t>
    </rPh>
    <phoneticPr fontId="4"/>
  </si>
  <si>
    <t>画面イメージ</t>
    <rPh sb="0" eb="2">
      <t>ガメン</t>
    </rPh>
    <phoneticPr fontId="4"/>
  </si>
  <si>
    <t>データ構造</t>
    <rPh sb="3" eb="5">
      <t>コウゾウ</t>
    </rPh>
    <phoneticPr fontId="4"/>
  </si>
  <si>
    <t>動作環境</t>
    <rPh sb="0" eb="2">
      <t>ドウサ</t>
    </rPh>
    <rPh sb="2" eb="4">
      <t>カンキョウ</t>
    </rPh>
    <phoneticPr fontId="4"/>
  </si>
  <si>
    <t>■テンプレート改版履歴</t>
    <rPh sb="7" eb="9">
      <t>カイハン</t>
    </rPh>
    <rPh sb="9" eb="11">
      <t>リレキ</t>
    </rPh>
    <phoneticPr fontId="4"/>
  </si>
  <si>
    <t>更新日</t>
    <rPh sb="0" eb="3">
      <t>コウシンビ</t>
    </rPh>
    <phoneticPr fontId="4"/>
  </si>
  <si>
    <t>更新内容</t>
    <rPh sb="0" eb="2">
      <t>コウシン</t>
    </rPh>
    <rPh sb="2" eb="4">
      <t>ナイヨウ</t>
    </rPh>
    <phoneticPr fontId="4"/>
  </si>
  <si>
    <t>更新者</t>
    <rPh sb="0" eb="3">
      <t>コウシンシャ</t>
    </rPh>
    <phoneticPr fontId="4"/>
  </si>
  <si>
    <t>A</t>
    <phoneticPr fontId="4"/>
  </si>
  <si>
    <t>新規作成</t>
    <rPh sb="0" eb="2">
      <t>シンキ</t>
    </rPh>
    <rPh sb="2" eb="4">
      <t>サクセイ</t>
    </rPh>
    <phoneticPr fontId="4"/>
  </si>
  <si>
    <t>インプット情報</t>
    <rPh sb="5" eb="7">
      <t>ジョウホウ</t>
    </rPh>
    <phoneticPr fontId="4"/>
  </si>
  <si>
    <t>本文書作成のインプットとなった資料等の情報（ファイル名、パス等）。</t>
    <rPh sb="0" eb="1">
      <t>ホン</t>
    </rPh>
    <rPh sb="1" eb="3">
      <t>ブンショ</t>
    </rPh>
    <rPh sb="3" eb="5">
      <t>サクセイ</t>
    </rPh>
    <rPh sb="15" eb="18">
      <t>シリョウトウ</t>
    </rPh>
    <rPh sb="19" eb="21">
      <t>ジョウホウ</t>
    </rPh>
    <rPh sb="26" eb="27">
      <t>メイ</t>
    </rPh>
    <rPh sb="30" eb="31">
      <t>トウ</t>
    </rPh>
    <phoneticPr fontId="4"/>
  </si>
  <si>
    <t>必要に応じてDB構成、入出力フォーマットなど。</t>
    <rPh sb="0" eb="2">
      <t>ヒツヨウ</t>
    </rPh>
    <rPh sb="3" eb="4">
      <t>オウ</t>
    </rPh>
    <rPh sb="8" eb="10">
      <t>コウセイ</t>
    </rPh>
    <rPh sb="11" eb="14">
      <t>ニュウシュツリョク</t>
    </rPh>
    <phoneticPr fontId="4"/>
  </si>
  <si>
    <t>その他</t>
    <rPh sb="2" eb="3">
      <t>タ</t>
    </rPh>
    <phoneticPr fontId="4"/>
  </si>
  <si>
    <t>任意。</t>
    <rPh sb="0" eb="2">
      <t>ニンイ</t>
    </rPh>
    <phoneticPr fontId="4"/>
  </si>
  <si>
    <t>社外秘</t>
    <rPh sb="0" eb="3">
      <t>シャガイヒ</t>
    </rPh>
    <phoneticPr fontId="4"/>
  </si>
  <si>
    <t>発行版：</t>
  </si>
  <si>
    <t>承認</t>
  </si>
  <si>
    <t>担当</t>
  </si>
  <si>
    <t>氏名</t>
    <rPh sb="0" eb="2">
      <t>シメイ</t>
    </rPh>
    <phoneticPr fontId="4"/>
  </si>
  <si>
    <t>日付</t>
    <rPh sb="0" eb="2">
      <t>ヒヅケ</t>
    </rPh>
    <phoneticPr fontId="4"/>
  </si>
  <si>
    <t>改版履歴</t>
    <rPh sb="0" eb="2">
      <t>カイハン</t>
    </rPh>
    <rPh sb="2" eb="4">
      <t>リレキ</t>
    </rPh>
    <phoneticPr fontId="4"/>
  </si>
  <si>
    <t>版数</t>
    <rPh sb="0" eb="2">
      <t>ハンスウ</t>
    </rPh>
    <phoneticPr fontId="4"/>
  </si>
  <si>
    <t>担当者</t>
    <rPh sb="0" eb="3">
      <t>タントウシャ</t>
    </rPh>
    <phoneticPr fontId="4"/>
  </si>
  <si>
    <t>変更内容</t>
    <rPh sb="0" eb="2">
      <t>ヘンコウ</t>
    </rPh>
    <rPh sb="2" eb="4">
      <t>ナイヨウ</t>
    </rPh>
    <phoneticPr fontId="4"/>
  </si>
  <si>
    <t>導入手順</t>
    <rPh sb="0" eb="2">
      <t>ドウニュウ</t>
    </rPh>
    <rPh sb="2" eb="4">
      <t>テジュン</t>
    </rPh>
    <phoneticPr fontId="4"/>
  </si>
  <si>
    <t>非機能要件</t>
    <rPh sb="0" eb="1">
      <t>ヒ</t>
    </rPh>
    <rPh sb="1" eb="3">
      <t>キノウ</t>
    </rPh>
    <rPh sb="3" eb="5">
      <t>ヨウケン</t>
    </rPh>
    <phoneticPr fontId="4"/>
  </si>
  <si>
    <t>前提条件</t>
    <rPh sb="0" eb="2">
      <t>ゼンテイ</t>
    </rPh>
    <rPh sb="2" eb="4">
      <t>ジョウケン</t>
    </rPh>
    <phoneticPr fontId="4"/>
  </si>
  <si>
    <t>制限事項</t>
    <rPh sb="0" eb="2">
      <t>セイゲン</t>
    </rPh>
    <rPh sb="2" eb="4">
      <t>ジコウ</t>
    </rPh>
    <phoneticPr fontId="4"/>
  </si>
  <si>
    <t>任意</t>
    <rPh sb="0" eb="2">
      <t>ニンイ</t>
    </rPh>
    <phoneticPr fontId="4"/>
  </si>
  <si>
    <t>機能要件</t>
    <rPh sb="0" eb="2">
      <t>キノウ</t>
    </rPh>
    <rPh sb="2" eb="4">
      <t>ヨウケン</t>
    </rPh>
    <phoneticPr fontId="4"/>
  </si>
  <si>
    <t>■目的</t>
    <rPh sb="1" eb="3">
      <t>モクテキ</t>
    </rPh>
    <phoneticPr fontId="4"/>
  </si>
  <si>
    <t>パス</t>
    <phoneticPr fontId="4"/>
  </si>
  <si>
    <t>・要求に対する実現案が複数ある場合、そのすべてを記述し、最終的にどの案に決定したかまでを追跡できるようにする。</t>
    <rPh sb="1" eb="3">
      <t>ヨウキュウ</t>
    </rPh>
    <rPh sb="4" eb="5">
      <t>タイ</t>
    </rPh>
    <rPh sb="7" eb="9">
      <t>ジツゲン</t>
    </rPh>
    <rPh sb="9" eb="10">
      <t>アン</t>
    </rPh>
    <rPh sb="11" eb="13">
      <t>フクスウ</t>
    </rPh>
    <rPh sb="15" eb="17">
      <t>バアイ</t>
    </rPh>
    <rPh sb="24" eb="26">
      <t>キジュツ</t>
    </rPh>
    <rPh sb="28" eb="31">
      <t>サイシュウテキ</t>
    </rPh>
    <rPh sb="34" eb="35">
      <t>アン</t>
    </rPh>
    <rPh sb="36" eb="38">
      <t>ケッテイ</t>
    </rPh>
    <rPh sb="44" eb="46">
      <t>ツイセキ</t>
    </rPh>
    <phoneticPr fontId="4"/>
  </si>
  <si>
    <t>システムの目的</t>
    <rPh sb="5" eb="7">
      <t>モクテキ</t>
    </rPh>
    <phoneticPr fontId="4"/>
  </si>
  <si>
    <t>システムを実行させるために必要なインフラ。PCのスペック等。</t>
    <rPh sb="5" eb="7">
      <t>ジッコウ</t>
    </rPh>
    <rPh sb="13" eb="15">
      <t>ヒツヨウ</t>
    </rPh>
    <rPh sb="28" eb="29">
      <t>トウ</t>
    </rPh>
    <phoneticPr fontId="4"/>
  </si>
  <si>
    <t>システムの導入・移行等の手順およびそれにかかるコスト。</t>
    <rPh sb="5" eb="7">
      <t>ドウニュウ</t>
    </rPh>
    <rPh sb="8" eb="10">
      <t>イコウ</t>
    </rPh>
    <rPh sb="10" eb="11">
      <t>トウ</t>
    </rPh>
    <rPh sb="12" eb="14">
      <t>テジュン</t>
    </rPh>
    <phoneticPr fontId="4"/>
  </si>
  <si>
    <t>システム利用に際しての前提条件。必要スキルなど。</t>
    <rPh sb="4" eb="6">
      <t>リヨウ</t>
    </rPh>
    <rPh sb="7" eb="8">
      <t>サイ</t>
    </rPh>
    <rPh sb="11" eb="13">
      <t>ゼンテイ</t>
    </rPh>
    <rPh sb="13" eb="15">
      <t>ジョウケン</t>
    </rPh>
    <rPh sb="16" eb="18">
      <t>ヒツヨウ</t>
    </rPh>
    <phoneticPr fontId="4"/>
  </si>
  <si>
    <t>システムの都合による制限事項。件数制限、ライセンスなど。</t>
    <rPh sb="5" eb="7">
      <t>ツゴウ</t>
    </rPh>
    <rPh sb="10" eb="12">
      <t>セイゲン</t>
    </rPh>
    <rPh sb="12" eb="14">
      <t>ジコウ</t>
    </rPh>
    <rPh sb="15" eb="17">
      <t>ケンスウ</t>
    </rPh>
    <rPh sb="17" eb="19">
      <t>セイゲン</t>
    </rPh>
    <phoneticPr fontId="4"/>
  </si>
  <si>
    <t>GUIを持つシステムであればその画面イメージ。</t>
    <rPh sb="4" eb="5">
      <t>モ</t>
    </rPh>
    <rPh sb="16" eb="18">
      <t>ガメン</t>
    </rPh>
    <phoneticPr fontId="4"/>
  </si>
  <si>
    <t>誰が何をするためのシステムであるかの説明。ユースケース図など。</t>
    <rPh sb="0" eb="1">
      <t>ダレ</t>
    </rPh>
    <rPh sb="2" eb="3">
      <t>ナニ</t>
    </rPh>
    <rPh sb="18" eb="20">
      <t>セツメイ</t>
    </rPh>
    <rPh sb="27" eb="28">
      <t>ズ</t>
    </rPh>
    <phoneticPr fontId="4"/>
  </si>
  <si>
    <t>システムで何ができるかの具体的な説明。
要求者が理解でき、開発者がこれをもとに設計できるレベルであること。</t>
    <rPh sb="5" eb="6">
      <t>ナニ</t>
    </rPh>
    <rPh sb="12" eb="15">
      <t>グタイテキ</t>
    </rPh>
    <rPh sb="16" eb="18">
      <t>セツメイ</t>
    </rPh>
    <rPh sb="20" eb="22">
      <t>ヨウキュウ</t>
    </rPh>
    <rPh sb="22" eb="23">
      <t>シャ</t>
    </rPh>
    <rPh sb="24" eb="26">
      <t>リカイ</t>
    </rPh>
    <rPh sb="29" eb="31">
      <t>カイハツ</t>
    </rPh>
    <rPh sb="31" eb="32">
      <t>シャ</t>
    </rPh>
    <rPh sb="39" eb="41">
      <t>セッケイ</t>
    </rPh>
    <phoneticPr fontId="4"/>
  </si>
  <si>
    <t>システムの実行速度、扱えるファイルサイズなどのパフォーマンス等。</t>
    <rPh sb="5" eb="7">
      <t>ジッコウ</t>
    </rPh>
    <rPh sb="7" eb="9">
      <t>ソクド</t>
    </rPh>
    <rPh sb="10" eb="11">
      <t>アツカ</t>
    </rPh>
    <rPh sb="30" eb="31">
      <t>トウ</t>
    </rPh>
    <phoneticPr fontId="4"/>
  </si>
  <si>
    <t>システムを利用した工程、前後の工程を視覚的に表した資料。
アクティビティ図など。</t>
    <rPh sb="5" eb="7">
      <t>リヨウ</t>
    </rPh>
    <rPh sb="9" eb="11">
      <t>コウテイ</t>
    </rPh>
    <rPh sb="12" eb="14">
      <t>ゼンゴ</t>
    </rPh>
    <rPh sb="15" eb="17">
      <t>コウテイ</t>
    </rPh>
    <rPh sb="18" eb="20">
      <t>シカク</t>
    </rPh>
    <rPh sb="20" eb="21">
      <t>テキ</t>
    </rPh>
    <rPh sb="22" eb="23">
      <t>アラワ</t>
    </rPh>
    <rPh sb="25" eb="27">
      <t>シリョウ</t>
    </rPh>
    <rPh sb="36" eb="37">
      <t>ズ</t>
    </rPh>
    <phoneticPr fontId="4"/>
  </si>
  <si>
    <t>システム構成</t>
    <rPh sb="4" eb="6">
      <t>コウセイ</t>
    </rPh>
    <phoneticPr fontId="4"/>
  </si>
  <si>
    <t>システムと外部システムとの関係、入出力等の概観。</t>
    <rPh sb="5" eb="7">
      <t>ガイブ</t>
    </rPh>
    <rPh sb="13" eb="15">
      <t>カンケイ</t>
    </rPh>
    <rPh sb="16" eb="20">
      <t>ニュウシュツリョクトウ</t>
    </rPh>
    <rPh sb="21" eb="23">
      <t>ガイカン</t>
    </rPh>
    <phoneticPr fontId="4"/>
  </si>
  <si>
    <t>照査</t>
    <phoneticPr fontId="4"/>
  </si>
  <si>
    <t>-</t>
    <phoneticPr fontId="4"/>
  </si>
  <si>
    <t>必須コンポーネント</t>
    <rPh sb="0" eb="2">
      <t>ヒッス</t>
    </rPh>
    <phoneticPr fontId="4"/>
  </si>
  <si>
    <t>OS</t>
    <phoneticPr fontId="4"/>
  </si>
  <si>
    <t>本ツールの動作環境を以下に示す。</t>
    <rPh sb="0" eb="1">
      <t>ホン</t>
    </rPh>
    <rPh sb="5" eb="7">
      <t>ドウサ</t>
    </rPh>
    <rPh sb="7" eb="9">
      <t>カンキョウ</t>
    </rPh>
    <rPh sb="10" eb="12">
      <t>イカ</t>
    </rPh>
    <rPh sb="13" eb="14">
      <t>シメ</t>
    </rPh>
    <phoneticPr fontId="4"/>
  </si>
  <si>
    <t>■動作環境</t>
    <rPh sb="1" eb="3">
      <t>ドウサ</t>
    </rPh>
    <rPh sb="3" eb="5">
      <t>カンキョウ</t>
    </rPh>
    <phoneticPr fontId="4"/>
  </si>
  <si>
    <t>プログラム言語</t>
    <rPh sb="5" eb="7">
      <t>ゲンゴ</t>
    </rPh>
    <phoneticPr fontId="4"/>
  </si>
  <si>
    <t>開発ツール</t>
    <rPh sb="0" eb="2">
      <t>カイハツ</t>
    </rPh>
    <phoneticPr fontId="4"/>
  </si>
  <si>
    <t>本ツールの開発環境を以下に示す。</t>
    <rPh sb="0" eb="1">
      <t>ホン</t>
    </rPh>
    <rPh sb="5" eb="7">
      <t>カイハツ</t>
    </rPh>
    <rPh sb="7" eb="9">
      <t>カンキョウ</t>
    </rPh>
    <rPh sb="10" eb="12">
      <t>イカ</t>
    </rPh>
    <rPh sb="13" eb="14">
      <t>シメ</t>
    </rPh>
    <phoneticPr fontId="4"/>
  </si>
  <si>
    <t>■開発環境</t>
    <rPh sb="1" eb="3">
      <t>カイハツ</t>
    </rPh>
    <rPh sb="3" eb="5">
      <t>カンキョウ</t>
    </rPh>
    <phoneticPr fontId="4"/>
  </si>
  <si>
    <t>本ツールの構成を以下に示す。</t>
    <rPh sb="0" eb="1">
      <t>ホン</t>
    </rPh>
    <rPh sb="5" eb="7">
      <t>コウセイ</t>
    </rPh>
    <rPh sb="8" eb="10">
      <t>イカ</t>
    </rPh>
    <rPh sb="11" eb="12">
      <t>シメ</t>
    </rPh>
    <phoneticPr fontId="4"/>
  </si>
  <si>
    <t>■アプリケーション構成</t>
    <rPh sb="9" eb="11">
      <t>コウセイ</t>
    </rPh>
    <phoneticPr fontId="4"/>
  </si>
  <si>
    <t>資料名</t>
    <rPh sb="0" eb="2">
      <t>シリョウ</t>
    </rPh>
    <rPh sb="2" eb="3">
      <t>メイ</t>
    </rPh>
    <phoneticPr fontId="4"/>
  </si>
  <si>
    <t>本文書を作成するにあたって以下の資料等をインプット情報として用いた。</t>
    <rPh sb="0" eb="1">
      <t>ホン</t>
    </rPh>
    <rPh sb="1" eb="3">
      <t>ブンショ</t>
    </rPh>
    <rPh sb="4" eb="6">
      <t>サクセイ</t>
    </rPh>
    <rPh sb="13" eb="15">
      <t>イカ</t>
    </rPh>
    <rPh sb="16" eb="19">
      <t>シリョウナド</t>
    </rPh>
    <rPh sb="25" eb="27">
      <t>ジョウホウ</t>
    </rPh>
    <rPh sb="30" eb="31">
      <t>モチ</t>
    </rPh>
    <phoneticPr fontId="4"/>
  </si>
  <si>
    <t>■インプット情報</t>
    <rPh sb="6" eb="8">
      <t>ジョウホウ</t>
    </rPh>
    <phoneticPr fontId="4"/>
  </si>
  <si>
    <t>■はじめに</t>
    <phoneticPr fontId="4"/>
  </si>
  <si>
    <t>概要</t>
    <rPh sb="0" eb="2">
      <t>ガイヨウ</t>
    </rPh>
    <phoneticPr fontId="4"/>
  </si>
  <si>
    <t>□処理詳細</t>
    <rPh sb="1" eb="3">
      <t>ショリ</t>
    </rPh>
    <rPh sb="3" eb="5">
      <t>ショウサイ</t>
    </rPh>
    <phoneticPr fontId="4"/>
  </si>
  <si>
    <t>本機能は入力データの××フィールドの値に対して××な処理を行うものである。</t>
    <rPh sb="0" eb="1">
      <t>ホン</t>
    </rPh>
    <rPh sb="1" eb="3">
      <t>キノウ</t>
    </rPh>
    <rPh sb="4" eb="6">
      <t>ニュウリョク</t>
    </rPh>
    <rPh sb="18" eb="19">
      <t>アタイ</t>
    </rPh>
    <rPh sb="20" eb="21">
      <t>タイ</t>
    </rPh>
    <rPh sb="26" eb="28">
      <t>ショリ</t>
    </rPh>
    <rPh sb="29" eb="30">
      <t>オコナ</t>
    </rPh>
    <phoneticPr fontId="4"/>
  </si>
  <si>
    <t>□概要</t>
    <rPh sb="1" eb="3">
      <t>ガイヨウ</t>
    </rPh>
    <phoneticPr fontId="4"/>
  </si>
  <si>
    <t>■××機能</t>
    <rPh sb="3" eb="5">
      <t>キノウ</t>
    </rPh>
    <phoneticPr fontId="4"/>
  </si>
  <si>
    <t>機能仕様</t>
    <rPh sb="0" eb="2">
      <t>キノウ</t>
    </rPh>
    <rPh sb="2" eb="4">
      <t>シヨウ</t>
    </rPh>
    <phoneticPr fontId="4"/>
  </si>
  <si>
    <t>■全体フロー</t>
    <rPh sb="1" eb="3">
      <t>ゼンタイ</t>
    </rPh>
    <phoneticPr fontId="4"/>
  </si>
  <si>
    <t>処理フロー</t>
    <rPh sb="0" eb="2">
      <t>ショリ</t>
    </rPh>
    <phoneticPr fontId="4"/>
  </si>
  <si>
    <t>対処方法</t>
    <rPh sb="0" eb="2">
      <t>タイショ</t>
    </rPh>
    <rPh sb="2" eb="4">
      <t>ホウホウ</t>
    </rPh>
    <phoneticPr fontId="4"/>
  </si>
  <si>
    <t>原因</t>
    <rPh sb="0" eb="2">
      <t>ゲンイン</t>
    </rPh>
    <phoneticPr fontId="4"/>
  </si>
  <si>
    <t>メッセージ</t>
    <phoneticPr fontId="4"/>
  </si>
  <si>
    <t>種別</t>
    <rPh sb="0" eb="2">
      <t>シュベツ</t>
    </rPh>
    <phoneticPr fontId="4"/>
  </si>
  <si>
    <t>No.</t>
    <phoneticPr fontId="4"/>
  </si>
  <si>
    <t>■実行時メッセージ一覧</t>
    <rPh sb="1" eb="3">
      <t>ジッコウ</t>
    </rPh>
    <rPh sb="3" eb="4">
      <t>ジ</t>
    </rPh>
    <rPh sb="9" eb="11">
      <t>イチラン</t>
    </rPh>
    <phoneticPr fontId="4"/>
  </si>
  <si>
    <t>メッセージ一覧</t>
    <rPh sb="5" eb="7">
      <t>イチラン</t>
    </rPh>
    <phoneticPr fontId="4"/>
  </si>
  <si>
    <t>・必要に応じてシートの追加などを行う。</t>
    <rPh sb="1" eb="3">
      <t>ヒツヨウ</t>
    </rPh>
    <rPh sb="4" eb="5">
      <t>オウ</t>
    </rPh>
    <rPh sb="11" eb="13">
      <t>ツイカ</t>
    </rPh>
    <rPh sb="16" eb="17">
      <t>オコナ</t>
    </rPh>
    <phoneticPr fontId="4"/>
  </si>
  <si>
    <t>◇画面表示メッセージ</t>
    <rPh sb="1" eb="3">
      <t>ガメン</t>
    </rPh>
    <rPh sb="3" eb="5">
      <t>ヒョウジ</t>
    </rPh>
    <phoneticPr fontId="4"/>
  </si>
  <si>
    <t>◇ログ出力メッセージ</t>
    <rPh sb="3" eb="5">
      <t>シュツリョク</t>
    </rPh>
    <phoneticPr fontId="4"/>
  </si>
  <si>
    <t>◇実行時エラーメッセージ</t>
    <rPh sb="1" eb="3">
      <t>ジッコウ</t>
    </rPh>
    <rPh sb="3" eb="4">
      <t>ジ</t>
    </rPh>
    <phoneticPr fontId="4"/>
  </si>
  <si>
    <t>・メッセージ一覧シートにメッセージ仕様を記入する。体裁は好きなように変更してよい。</t>
    <rPh sb="6" eb="8">
      <t>イチラン</t>
    </rPh>
    <rPh sb="17" eb="19">
      <t>シヨウ</t>
    </rPh>
    <rPh sb="20" eb="22">
      <t>キニュウ</t>
    </rPh>
    <rPh sb="25" eb="27">
      <t>テイサイ</t>
    </rPh>
    <rPh sb="28" eb="29">
      <t>ス</t>
    </rPh>
    <rPh sb="34" eb="36">
      <t>ヘンコウ</t>
    </rPh>
    <phoneticPr fontId="4"/>
  </si>
  <si>
    <t>・機能仕様シートに必要事項を記入する。体裁は好きなように変更してよい。</t>
    <rPh sb="1" eb="3">
      <t>キノウ</t>
    </rPh>
    <rPh sb="3" eb="5">
      <t>シヨウ</t>
    </rPh>
    <rPh sb="9" eb="11">
      <t>ヒツヨウ</t>
    </rPh>
    <rPh sb="11" eb="13">
      <t>ジコウ</t>
    </rPh>
    <rPh sb="14" eb="16">
      <t>キニュウ</t>
    </rPh>
    <rPh sb="19" eb="21">
      <t>テイサイ</t>
    </rPh>
    <rPh sb="22" eb="23">
      <t>ス</t>
    </rPh>
    <rPh sb="28" eb="30">
      <t>ヘンコウ</t>
    </rPh>
    <phoneticPr fontId="4"/>
  </si>
  <si>
    <t>ソフトウェアが稼働するための条件となるインフラ等の説明</t>
    <rPh sb="7" eb="9">
      <t>カドウ</t>
    </rPh>
    <rPh sb="14" eb="16">
      <t>ジョウケン</t>
    </rPh>
    <rPh sb="23" eb="24">
      <t>トウ</t>
    </rPh>
    <rPh sb="25" eb="27">
      <t>セツメイ</t>
    </rPh>
    <phoneticPr fontId="4"/>
  </si>
  <si>
    <t>ソフトウェアを開発するためのインフラや支援ツール等の説明</t>
    <rPh sb="7" eb="9">
      <t>カイハツ</t>
    </rPh>
    <rPh sb="19" eb="21">
      <t>シエン</t>
    </rPh>
    <rPh sb="24" eb="25">
      <t>トウ</t>
    </rPh>
    <rPh sb="26" eb="28">
      <t>セツメイ</t>
    </rPh>
    <phoneticPr fontId="4"/>
  </si>
  <si>
    <t>開発環境</t>
    <rPh sb="0" eb="2">
      <t>カイハツ</t>
    </rPh>
    <rPh sb="2" eb="4">
      <t>カンキョウ</t>
    </rPh>
    <phoneticPr fontId="4"/>
  </si>
  <si>
    <t>アプリケーションを構成するモジュールや関連オブジェクトの説明</t>
    <rPh sb="9" eb="11">
      <t>コウセイ</t>
    </rPh>
    <rPh sb="19" eb="21">
      <t>カンレン</t>
    </rPh>
    <rPh sb="28" eb="30">
      <t>セツメイ</t>
    </rPh>
    <phoneticPr fontId="4"/>
  </si>
  <si>
    <t>アプリケーション構成</t>
    <rPh sb="8" eb="10">
      <t>コウセイ</t>
    </rPh>
    <phoneticPr fontId="4"/>
  </si>
  <si>
    <t>機能仕様のもととなった要件定義等のインプット情報の説明</t>
    <rPh sb="0" eb="2">
      <t>キノウ</t>
    </rPh>
    <rPh sb="2" eb="4">
      <t>シヨウ</t>
    </rPh>
    <rPh sb="11" eb="13">
      <t>ヨウケン</t>
    </rPh>
    <rPh sb="13" eb="15">
      <t>テイギ</t>
    </rPh>
    <rPh sb="15" eb="16">
      <t>トウ</t>
    </rPh>
    <rPh sb="22" eb="24">
      <t>ジョウホウ</t>
    </rPh>
    <rPh sb="25" eb="27">
      <t>セツメイ</t>
    </rPh>
    <phoneticPr fontId="4"/>
  </si>
  <si>
    <t>本文書についての簡単な説明</t>
    <rPh sb="0" eb="1">
      <t>ホン</t>
    </rPh>
    <rPh sb="1" eb="3">
      <t>ブンショ</t>
    </rPh>
    <rPh sb="8" eb="10">
      <t>カンタン</t>
    </rPh>
    <rPh sb="11" eb="13">
      <t>セツメイ</t>
    </rPh>
    <phoneticPr fontId="4"/>
  </si>
  <si>
    <t>項目</t>
    <rPh sb="0" eb="2">
      <t>コウモク</t>
    </rPh>
    <phoneticPr fontId="4"/>
  </si>
  <si>
    <t>・概要シートにソフトウェアの概要を記入する。最低限の記述項目は以下の通り。</t>
    <rPh sb="1" eb="3">
      <t>ガイヨウ</t>
    </rPh>
    <rPh sb="14" eb="16">
      <t>ガイヨウ</t>
    </rPh>
    <rPh sb="17" eb="19">
      <t>キニュウ</t>
    </rPh>
    <rPh sb="22" eb="25">
      <t>サイテイゲン</t>
    </rPh>
    <rPh sb="26" eb="28">
      <t>キジュツ</t>
    </rPh>
    <rPh sb="28" eb="30">
      <t>コウモク</t>
    </rPh>
    <rPh sb="31" eb="33">
      <t>イカ</t>
    </rPh>
    <rPh sb="34" eb="35">
      <t>トオ</t>
    </rPh>
    <phoneticPr fontId="4"/>
  </si>
  <si>
    <t>・内容としては各機能の仕様がソースコードを読まなくてもわかることを目標とする。</t>
    <rPh sb="1" eb="3">
      <t>ナイヨウ</t>
    </rPh>
    <rPh sb="7" eb="10">
      <t>カクキノウ</t>
    </rPh>
    <rPh sb="11" eb="13">
      <t>シヨウ</t>
    </rPh>
    <rPh sb="21" eb="22">
      <t>ヨ</t>
    </rPh>
    <rPh sb="33" eb="35">
      <t>モクヒョウ</t>
    </rPh>
    <phoneticPr fontId="4"/>
  </si>
  <si>
    <t>・本文書はソフトウェアが持つ機能の詳細を記述したものである。</t>
    <rPh sb="1" eb="2">
      <t>ホン</t>
    </rPh>
    <rPh sb="2" eb="4">
      <t>ブンショ</t>
    </rPh>
    <rPh sb="12" eb="13">
      <t>モ</t>
    </rPh>
    <rPh sb="14" eb="16">
      <t>キノウ</t>
    </rPh>
    <rPh sb="17" eb="19">
      <t>ショウサイ</t>
    </rPh>
    <rPh sb="20" eb="22">
      <t>キジュツ</t>
    </rPh>
    <phoneticPr fontId="4"/>
  </si>
  <si>
    <t>配置場所</t>
    <rPh sb="0" eb="2">
      <t>ハイチ</t>
    </rPh>
    <rPh sb="2" eb="4">
      <t>バショ</t>
    </rPh>
    <phoneticPr fontId="4"/>
  </si>
  <si>
    <t>拡張子</t>
    <rPh sb="0" eb="3">
      <t>カクチョウシ</t>
    </rPh>
    <phoneticPr fontId="4"/>
  </si>
  <si>
    <t>ファイル名</t>
    <rPh sb="4" eb="5">
      <t>メイ</t>
    </rPh>
    <phoneticPr fontId="4"/>
  </si>
  <si>
    <t>タブ区切りテキスト</t>
    <rPh sb="2" eb="4">
      <t>クギ</t>
    </rPh>
    <phoneticPr fontId="4"/>
  </si>
  <si>
    <t>形式</t>
    <rPh sb="0" eb="2">
      <t>ケイシキ</t>
    </rPh>
    <phoneticPr fontId="4"/>
  </si>
  <si>
    <t>≪基本情報≫</t>
    <rPh sb="1" eb="3">
      <t>キホン</t>
    </rPh>
    <rPh sb="3" eb="5">
      <t>ジョウホウ</t>
    </rPh>
    <phoneticPr fontId="4"/>
  </si>
  <si>
    <t>データ名</t>
    <rPh sb="3" eb="4">
      <t>メイ</t>
    </rPh>
    <phoneticPr fontId="4"/>
  </si>
  <si>
    <t>本ツールにおける入出力・参照・内部利用等のデータの一覧を以下に示す。</t>
    <rPh sb="0" eb="1">
      <t>ホン</t>
    </rPh>
    <rPh sb="8" eb="11">
      <t>ニュウシュツリョク</t>
    </rPh>
    <rPh sb="12" eb="14">
      <t>サンショウ</t>
    </rPh>
    <rPh sb="15" eb="17">
      <t>ナイブ</t>
    </rPh>
    <rPh sb="17" eb="19">
      <t>リヨウ</t>
    </rPh>
    <rPh sb="19" eb="20">
      <t>トウ</t>
    </rPh>
    <rPh sb="25" eb="27">
      <t>イチラン</t>
    </rPh>
    <rPh sb="28" eb="30">
      <t>イカ</t>
    </rPh>
    <rPh sb="31" eb="32">
      <t>シメ</t>
    </rPh>
    <phoneticPr fontId="4"/>
  </si>
  <si>
    <t>■データ一覧</t>
    <rPh sb="4" eb="6">
      <t>イチラン</t>
    </rPh>
    <phoneticPr fontId="4"/>
  </si>
  <si>
    <t>データ仕様</t>
    <rPh sb="3" eb="5">
      <t>シヨウ</t>
    </rPh>
    <phoneticPr fontId="4"/>
  </si>
  <si>
    <t>・要求部門は、データ仕様について、不明点があれば適宜質問し、十分に内容を理解すること。</t>
    <rPh sb="1" eb="3">
      <t>ヨウキュウ</t>
    </rPh>
    <rPh sb="3" eb="5">
      <t>ブモン</t>
    </rPh>
    <rPh sb="10" eb="12">
      <t>シヨウ</t>
    </rPh>
    <rPh sb="17" eb="20">
      <t>フメイテン</t>
    </rPh>
    <rPh sb="24" eb="26">
      <t>テキギ</t>
    </rPh>
    <rPh sb="26" eb="28">
      <t>シツモン</t>
    </rPh>
    <rPh sb="30" eb="32">
      <t>ジュウブン</t>
    </rPh>
    <rPh sb="33" eb="35">
      <t>ナイヨウ</t>
    </rPh>
    <rPh sb="36" eb="38">
      <t>リカイ</t>
    </rPh>
    <phoneticPr fontId="4"/>
  </si>
  <si>
    <t>・必要に応じて、実データとデータ仕様書を用い、対象となるデータ仕様の説明を行うこと。(データ仕様書の漏れが発見された場合は、適宜修正すること)</t>
    <rPh sb="1" eb="3">
      <t>ヒツヨウ</t>
    </rPh>
    <rPh sb="4" eb="5">
      <t>オウ</t>
    </rPh>
    <rPh sb="8" eb="9">
      <t>ジツ</t>
    </rPh>
    <rPh sb="16" eb="18">
      <t>シヨウ</t>
    </rPh>
    <rPh sb="18" eb="19">
      <t>ショ</t>
    </rPh>
    <rPh sb="20" eb="21">
      <t>モチ</t>
    </rPh>
    <rPh sb="23" eb="25">
      <t>タイショウ</t>
    </rPh>
    <rPh sb="31" eb="33">
      <t>シヨウ</t>
    </rPh>
    <rPh sb="34" eb="36">
      <t>セツメイ</t>
    </rPh>
    <rPh sb="37" eb="38">
      <t>オコナ</t>
    </rPh>
    <rPh sb="46" eb="48">
      <t>シヨウ</t>
    </rPh>
    <rPh sb="48" eb="49">
      <t>ショ</t>
    </rPh>
    <rPh sb="50" eb="51">
      <t>モ</t>
    </rPh>
    <rPh sb="53" eb="55">
      <t>ハッケン</t>
    </rPh>
    <rPh sb="58" eb="60">
      <t>バアイ</t>
    </rPh>
    <rPh sb="62" eb="64">
      <t>テキギ</t>
    </rPh>
    <rPh sb="64" eb="66">
      <t>シュウセイ</t>
    </rPh>
    <phoneticPr fontId="4"/>
  </si>
  <si>
    <t>・データ仕様書チェックリストの確認を行うこと。</t>
    <rPh sb="4" eb="7">
      <t>シヨウショ</t>
    </rPh>
    <rPh sb="15" eb="17">
      <t>カクニン</t>
    </rPh>
    <rPh sb="18" eb="19">
      <t>オコナ</t>
    </rPh>
    <phoneticPr fontId="4"/>
  </si>
  <si>
    <t>3) 要求部門へ展開し、両部門間で外部設計DRを実施する。</t>
    <rPh sb="3" eb="5">
      <t>ヨウキュウ</t>
    </rPh>
    <rPh sb="5" eb="7">
      <t>ブモン</t>
    </rPh>
    <rPh sb="8" eb="10">
      <t>テンカイ</t>
    </rPh>
    <rPh sb="12" eb="15">
      <t>リョウブモン</t>
    </rPh>
    <rPh sb="15" eb="16">
      <t>カン</t>
    </rPh>
    <rPh sb="17" eb="19">
      <t>ガイブ</t>
    </rPh>
    <rPh sb="19" eb="21">
      <t>セッケイ</t>
    </rPh>
    <rPh sb="24" eb="26">
      <t>ジッシ</t>
    </rPh>
    <phoneticPr fontId="4"/>
  </si>
  <si>
    <t>2) 開発部門内で照査・承認を行う。（表紙の照査・承認欄に記名する）</t>
    <rPh sb="3" eb="5">
      <t>カイハツ</t>
    </rPh>
    <rPh sb="5" eb="7">
      <t>ブモン</t>
    </rPh>
    <rPh sb="7" eb="8">
      <t>ナイ</t>
    </rPh>
    <rPh sb="9" eb="11">
      <t>ショウサ</t>
    </rPh>
    <rPh sb="12" eb="14">
      <t>ショウニン</t>
    </rPh>
    <rPh sb="15" eb="16">
      <t>オコナ</t>
    </rPh>
    <rPh sb="19" eb="21">
      <t>ヒョウシ</t>
    </rPh>
    <rPh sb="22" eb="24">
      <t>ショウサ</t>
    </rPh>
    <rPh sb="25" eb="27">
      <t>ショウニン</t>
    </rPh>
    <rPh sb="27" eb="28">
      <t>ラン</t>
    </rPh>
    <rPh sb="29" eb="31">
      <t>キメイ</t>
    </rPh>
    <phoneticPr fontId="4"/>
  </si>
  <si>
    <t>■運用方法</t>
    <rPh sb="1" eb="3">
      <t>ウンヨウ</t>
    </rPh>
    <rPh sb="3" eb="5">
      <t>ホウホウ</t>
    </rPh>
    <phoneticPr fontId="4"/>
  </si>
  <si>
    <t>・必要に応じてシートの追加、サンプルの添付などを行う。</t>
    <rPh sb="1" eb="3">
      <t>ヒツヨウ</t>
    </rPh>
    <rPh sb="4" eb="5">
      <t>オウ</t>
    </rPh>
    <rPh sb="11" eb="13">
      <t>ツイカ</t>
    </rPh>
    <rPh sb="19" eb="21">
      <t>テンプ</t>
    </rPh>
    <rPh sb="24" eb="25">
      <t>オコナ</t>
    </rPh>
    <phoneticPr fontId="4"/>
  </si>
  <si>
    <t>・データ仕様シートに必要事項を記入する。体裁は好きなように変更してよい。</t>
    <rPh sb="4" eb="6">
      <t>シヨウ</t>
    </rPh>
    <rPh sb="10" eb="12">
      <t>ヒツヨウ</t>
    </rPh>
    <rPh sb="12" eb="14">
      <t>ジコウ</t>
    </rPh>
    <rPh sb="15" eb="17">
      <t>キニュウ</t>
    </rPh>
    <rPh sb="20" eb="22">
      <t>テイサイ</t>
    </rPh>
    <rPh sb="23" eb="24">
      <t>ス</t>
    </rPh>
    <rPh sb="29" eb="31">
      <t>ヘンコウ</t>
    </rPh>
    <phoneticPr fontId="4"/>
  </si>
  <si>
    <t>◇内部／外部データベースの構造</t>
    <rPh sb="1" eb="3">
      <t>ナイブ</t>
    </rPh>
    <rPh sb="4" eb="6">
      <t>ガイブ</t>
    </rPh>
    <rPh sb="13" eb="15">
      <t>コウゾウ</t>
    </rPh>
    <phoneticPr fontId="4"/>
  </si>
  <si>
    <t>・データ仕様の内容としては以下のものが例として挙げられる。</t>
    <rPh sb="4" eb="6">
      <t>シヨウ</t>
    </rPh>
    <rPh sb="7" eb="9">
      <t>ナイヨウ</t>
    </rPh>
    <rPh sb="13" eb="15">
      <t>イカ</t>
    </rPh>
    <rPh sb="23" eb="24">
      <t>ア</t>
    </rPh>
    <phoneticPr fontId="4"/>
  </si>
  <si>
    <t>・本文書はソフトウェアに関連するデータの仕様についてまとめたものである。</t>
    <rPh sb="1" eb="2">
      <t>ホン</t>
    </rPh>
    <rPh sb="2" eb="4">
      <t>ブンショ</t>
    </rPh>
    <rPh sb="12" eb="14">
      <t>カンレン</t>
    </rPh>
    <rPh sb="20" eb="22">
      <t>シヨウ</t>
    </rPh>
    <phoneticPr fontId="4"/>
  </si>
  <si>
    <t>備考</t>
    <rPh sb="0" eb="2">
      <t>ビコウ</t>
    </rPh>
    <phoneticPr fontId="4"/>
  </si>
  <si>
    <t>■定義</t>
    <rPh sb="1" eb="3">
      <t>テイギ</t>
    </rPh>
    <phoneticPr fontId="4"/>
  </si>
  <si>
    <t>・行が不足した場合は適宜追加する。</t>
    <rPh sb="1" eb="2">
      <t>ギョウ</t>
    </rPh>
    <rPh sb="3" eb="5">
      <t>フソク</t>
    </rPh>
    <rPh sb="7" eb="9">
      <t>バアイ</t>
    </rPh>
    <rPh sb="10" eb="12">
      <t>テキギ</t>
    </rPh>
    <rPh sb="12" eb="14">
      <t>ツイカ</t>
    </rPh>
    <phoneticPr fontId="4"/>
  </si>
  <si>
    <t>記入者</t>
    <rPh sb="0" eb="3">
      <t>キニュウシャ</t>
    </rPh>
    <phoneticPr fontId="4"/>
  </si>
  <si>
    <t>リリース日</t>
    <rPh sb="4" eb="5">
      <t>ビ</t>
    </rPh>
    <phoneticPr fontId="4"/>
  </si>
  <si>
    <t>追加工数</t>
    <rPh sb="0" eb="2">
      <t>ツイカ</t>
    </rPh>
    <rPh sb="2" eb="4">
      <t>コウスウ</t>
    </rPh>
    <phoneticPr fontId="4"/>
  </si>
  <si>
    <t>対応方法</t>
    <rPh sb="0" eb="2">
      <t>タイオウ</t>
    </rPh>
    <rPh sb="2" eb="4">
      <t>ホウホウ</t>
    </rPh>
    <phoneticPr fontId="4"/>
  </si>
  <si>
    <t>対応期限</t>
    <rPh sb="0" eb="2">
      <t>タイオウ</t>
    </rPh>
    <rPh sb="2" eb="4">
      <t>キゲン</t>
    </rPh>
    <phoneticPr fontId="4"/>
  </si>
  <si>
    <t>発生タイミング(発生Ver）</t>
    <rPh sb="0" eb="2">
      <t>ハッセイ</t>
    </rPh>
    <rPh sb="8" eb="10">
      <t>ハッセイ</t>
    </rPh>
    <phoneticPr fontId="4"/>
  </si>
  <si>
    <t>発生要因</t>
    <rPh sb="0" eb="2">
      <t>ハッセイ</t>
    </rPh>
    <rPh sb="2" eb="4">
      <t>ヨウイン</t>
    </rPh>
    <phoneticPr fontId="4"/>
  </si>
  <si>
    <t>要求日</t>
    <rPh sb="0" eb="2">
      <t>ヨウキュウ</t>
    </rPh>
    <rPh sb="2" eb="3">
      <t>ビ</t>
    </rPh>
    <phoneticPr fontId="4"/>
  </si>
  <si>
    <t>要求元</t>
    <rPh sb="0" eb="2">
      <t>ヨウキュウ</t>
    </rPh>
    <rPh sb="2" eb="3">
      <t>モト</t>
    </rPh>
    <phoneticPr fontId="4"/>
  </si>
  <si>
    <t>ソフトウェア開発・仕様変更管理表</t>
    <rPh sb="6" eb="8">
      <t>カイハツ</t>
    </rPh>
    <rPh sb="9" eb="11">
      <t>シヨウ</t>
    </rPh>
    <rPh sb="11" eb="13">
      <t>ヘンコウ</t>
    </rPh>
    <rPh sb="13" eb="15">
      <t>カンリ</t>
    </rPh>
    <rPh sb="15" eb="16">
      <t>ヒョウ</t>
    </rPh>
    <phoneticPr fontId="4"/>
  </si>
  <si>
    <t>要求の見落とし・誤認などで要件定義に漏れ・誤りがあった</t>
    <rPh sb="0" eb="2">
      <t>ヨウキュウ</t>
    </rPh>
    <rPh sb="3" eb="5">
      <t>ミオ</t>
    </rPh>
    <rPh sb="8" eb="10">
      <t>ゴニン</t>
    </rPh>
    <rPh sb="13" eb="15">
      <t>ヨウケン</t>
    </rPh>
    <rPh sb="15" eb="17">
      <t>テイギ</t>
    </rPh>
    <rPh sb="18" eb="19">
      <t>モ</t>
    </rPh>
    <rPh sb="21" eb="22">
      <t>アヤマ</t>
    </rPh>
    <phoneticPr fontId="4"/>
  </si>
  <si>
    <t>要件定義不備</t>
    <rPh sb="0" eb="2">
      <t>ヨウケン</t>
    </rPh>
    <rPh sb="2" eb="4">
      <t>テイギ</t>
    </rPh>
    <rPh sb="4" eb="6">
      <t>フビ</t>
    </rPh>
    <phoneticPr fontId="4"/>
  </si>
  <si>
    <t>要求の洗い出しが不完全で要求仕様に漏れ・誤りがあった</t>
    <rPh sb="0" eb="2">
      <t>ヨウキュウ</t>
    </rPh>
    <rPh sb="3" eb="4">
      <t>アラ</t>
    </rPh>
    <rPh sb="5" eb="6">
      <t>ダ</t>
    </rPh>
    <rPh sb="8" eb="11">
      <t>フカンゼン</t>
    </rPh>
    <rPh sb="12" eb="14">
      <t>ヨウキュウ</t>
    </rPh>
    <rPh sb="14" eb="16">
      <t>シヨウ</t>
    </rPh>
    <rPh sb="17" eb="18">
      <t>モ</t>
    </rPh>
    <rPh sb="20" eb="21">
      <t>アヤマ</t>
    </rPh>
    <phoneticPr fontId="4"/>
  </si>
  <si>
    <t>要求不備</t>
    <rPh sb="0" eb="2">
      <t>ヨウキュウ</t>
    </rPh>
    <rPh sb="2" eb="4">
      <t>フビ</t>
    </rPh>
    <phoneticPr fontId="4"/>
  </si>
  <si>
    <t>事前に予見することが難しい仕様が発覚したことによる変更</t>
    <rPh sb="0" eb="2">
      <t>ジゼン</t>
    </rPh>
    <rPh sb="3" eb="5">
      <t>ヨケン</t>
    </rPh>
    <rPh sb="10" eb="11">
      <t>ムズカ</t>
    </rPh>
    <rPh sb="13" eb="15">
      <t>シヨウ</t>
    </rPh>
    <rPh sb="16" eb="18">
      <t>ハッカク</t>
    </rPh>
    <rPh sb="25" eb="27">
      <t>ヘンコウ</t>
    </rPh>
    <phoneticPr fontId="4"/>
  </si>
  <si>
    <t>想定外の仕様</t>
    <rPh sb="0" eb="2">
      <t>ソウテイ</t>
    </rPh>
    <rPh sb="2" eb="3">
      <t>ガイ</t>
    </rPh>
    <rPh sb="4" eb="6">
      <t>シヨウ</t>
    </rPh>
    <phoneticPr fontId="4"/>
  </si>
  <si>
    <t>実装担当者による自主的な仕様改善提案、リファクタリングなど</t>
    <rPh sb="0" eb="2">
      <t>ジッソウ</t>
    </rPh>
    <rPh sb="2" eb="5">
      <t>タントウシャ</t>
    </rPh>
    <rPh sb="8" eb="11">
      <t>ジシュテキ</t>
    </rPh>
    <rPh sb="12" eb="14">
      <t>シヨウ</t>
    </rPh>
    <rPh sb="14" eb="16">
      <t>カイゼン</t>
    </rPh>
    <rPh sb="16" eb="18">
      <t>テイアン</t>
    </rPh>
    <phoneticPr fontId="4"/>
  </si>
  <si>
    <t>自主改善</t>
    <rPh sb="0" eb="2">
      <t>ジシュ</t>
    </rPh>
    <rPh sb="2" eb="4">
      <t>カイゼン</t>
    </rPh>
    <phoneticPr fontId="4"/>
  </si>
  <si>
    <t>実装時の制約や問題により当初の仕様が実現できないことによる変更</t>
    <rPh sb="0" eb="2">
      <t>ジッソウ</t>
    </rPh>
    <rPh sb="2" eb="3">
      <t>ジ</t>
    </rPh>
    <rPh sb="4" eb="6">
      <t>セイヤク</t>
    </rPh>
    <rPh sb="7" eb="9">
      <t>モンダイ</t>
    </rPh>
    <rPh sb="12" eb="14">
      <t>トウショ</t>
    </rPh>
    <rPh sb="15" eb="17">
      <t>シヨウ</t>
    </rPh>
    <rPh sb="18" eb="20">
      <t>ジツゲン</t>
    </rPh>
    <rPh sb="29" eb="31">
      <t>ヘンコウ</t>
    </rPh>
    <phoneticPr fontId="4"/>
  </si>
  <si>
    <t>実装上の都合</t>
    <rPh sb="0" eb="2">
      <t>ジッソウ</t>
    </rPh>
    <rPh sb="2" eb="3">
      <t>ジョウ</t>
    </rPh>
    <rPh sb="4" eb="6">
      <t>ツゴウ</t>
    </rPh>
    <phoneticPr fontId="4"/>
  </si>
  <si>
    <t>顧客要望などで当初予定されていた仕様の実装が不要になった</t>
    <rPh sb="0" eb="2">
      <t>コキャク</t>
    </rPh>
    <rPh sb="2" eb="4">
      <t>ヨウボウ</t>
    </rPh>
    <rPh sb="7" eb="9">
      <t>トウショ</t>
    </rPh>
    <rPh sb="9" eb="11">
      <t>ヨテイ</t>
    </rPh>
    <rPh sb="16" eb="18">
      <t>シヨウ</t>
    </rPh>
    <rPh sb="19" eb="21">
      <t>ジッソウ</t>
    </rPh>
    <rPh sb="22" eb="24">
      <t>フヨウ</t>
    </rPh>
    <phoneticPr fontId="4"/>
  </si>
  <si>
    <t>仕様落ち</t>
    <rPh sb="0" eb="2">
      <t>シヨウ</t>
    </rPh>
    <rPh sb="2" eb="3">
      <t>オ</t>
    </rPh>
    <phoneticPr fontId="4"/>
  </si>
  <si>
    <t>顧客要望などで当初予定されていなかった仕様の追加が発生した</t>
    <rPh sb="0" eb="2">
      <t>コキャク</t>
    </rPh>
    <rPh sb="2" eb="4">
      <t>ヨウボウ</t>
    </rPh>
    <rPh sb="7" eb="9">
      <t>トウショ</t>
    </rPh>
    <rPh sb="9" eb="11">
      <t>ヨテイ</t>
    </rPh>
    <rPh sb="19" eb="21">
      <t>シヨウ</t>
    </rPh>
    <rPh sb="22" eb="24">
      <t>ツイカ</t>
    </rPh>
    <rPh sb="25" eb="27">
      <t>ハッセイ</t>
    </rPh>
    <phoneticPr fontId="4"/>
  </si>
  <si>
    <t>追加要求</t>
    <rPh sb="0" eb="2">
      <t>ツイカ</t>
    </rPh>
    <rPh sb="2" eb="4">
      <t>ヨウキュウ</t>
    </rPh>
    <phoneticPr fontId="4"/>
  </si>
  <si>
    <t>顧客要望などで当初予定されていた仕様に変更が発生した</t>
    <rPh sb="0" eb="2">
      <t>コキャク</t>
    </rPh>
    <rPh sb="2" eb="4">
      <t>ヨウボウ</t>
    </rPh>
    <rPh sb="7" eb="9">
      <t>トウショ</t>
    </rPh>
    <rPh sb="9" eb="11">
      <t>ヨテイ</t>
    </rPh>
    <rPh sb="16" eb="18">
      <t>シヨウ</t>
    </rPh>
    <rPh sb="19" eb="21">
      <t>ヘンコウ</t>
    </rPh>
    <rPh sb="22" eb="24">
      <t>ハッセイ</t>
    </rPh>
    <phoneticPr fontId="4"/>
  </si>
  <si>
    <t>変更要求</t>
    <rPh sb="0" eb="2">
      <t>ヘンコウ</t>
    </rPh>
    <rPh sb="2" eb="4">
      <t>ヨウキュウ</t>
    </rPh>
    <phoneticPr fontId="4"/>
  </si>
  <si>
    <t>　（重要：定義を増減する場合は[挿入]-[名前]-[定義]で「発生要因」の範囲を確認・修正してください！）</t>
    <rPh sb="2" eb="4">
      <t>ジュウヨウ</t>
    </rPh>
    <rPh sb="5" eb="7">
      <t>テイギ</t>
    </rPh>
    <rPh sb="8" eb="10">
      <t>ゾウゲン</t>
    </rPh>
    <rPh sb="12" eb="14">
      <t>バアイ</t>
    </rPh>
    <rPh sb="16" eb="18">
      <t>ソウニュウ</t>
    </rPh>
    <rPh sb="21" eb="23">
      <t>ナマエ</t>
    </rPh>
    <rPh sb="26" eb="28">
      <t>テイギ</t>
    </rPh>
    <rPh sb="31" eb="33">
      <t>ハッセイ</t>
    </rPh>
    <rPh sb="33" eb="35">
      <t>ヨウイン</t>
    </rPh>
    <rPh sb="37" eb="39">
      <t>ハンイ</t>
    </rPh>
    <rPh sb="40" eb="42">
      <t>カクニン</t>
    </rPh>
    <rPh sb="43" eb="45">
      <t>シュウセイ</t>
    </rPh>
    <phoneticPr fontId="4"/>
  </si>
  <si>
    <t>・発生要因は以下の通り定める。</t>
    <rPh sb="1" eb="3">
      <t>ハッセイ</t>
    </rPh>
    <rPh sb="3" eb="5">
      <t>ヨウイン</t>
    </rPh>
    <rPh sb="6" eb="8">
      <t>イカ</t>
    </rPh>
    <rPh sb="9" eb="10">
      <t>トオ</t>
    </rPh>
    <rPh sb="11" eb="12">
      <t>サダ</t>
    </rPh>
    <phoneticPr fontId="4"/>
  </si>
  <si>
    <t>・仕様変更管理表シートの太枠内の白いセルに必要事項を記入する。</t>
    <rPh sb="1" eb="3">
      <t>シヨウ</t>
    </rPh>
    <rPh sb="3" eb="5">
      <t>ヘンコウ</t>
    </rPh>
    <rPh sb="5" eb="7">
      <t>カンリ</t>
    </rPh>
    <rPh sb="7" eb="8">
      <t>ヒョウ</t>
    </rPh>
    <rPh sb="12" eb="14">
      <t>フトワク</t>
    </rPh>
    <rPh sb="14" eb="15">
      <t>ナイ</t>
    </rPh>
    <rPh sb="16" eb="17">
      <t>シロ</t>
    </rPh>
    <rPh sb="21" eb="23">
      <t>ヒツヨウ</t>
    </rPh>
    <rPh sb="23" eb="25">
      <t>ジコウ</t>
    </rPh>
    <rPh sb="26" eb="28">
      <t>キニュウ</t>
    </rPh>
    <phoneticPr fontId="4"/>
  </si>
  <si>
    <t>《機能仕様》</t>
    <rPh sb="1" eb="3">
      <t>キノウ</t>
    </rPh>
    <rPh sb="3" eb="5">
      <t>シヨウ</t>
    </rPh>
    <phoneticPr fontId="4"/>
  </si>
  <si>
    <t>《データ仕様》</t>
    <rPh sb="4" eb="6">
      <t>シヨウ</t>
    </rPh>
    <phoneticPr fontId="4"/>
  </si>
  <si>
    <t>《仕様変更管理》</t>
    <rPh sb="1" eb="3">
      <t>シヨウ</t>
    </rPh>
    <rPh sb="3" eb="5">
      <t>ヘンコウ</t>
    </rPh>
    <rPh sb="5" eb="7">
      <t>カンリ</t>
    </rPh>
    <phoneticPr fontId="4"/>
  </si>
  <si>
    <t>Bug番号</t>
    <rPh sb="3" eb="5">
      <t>バンゴウ</t>
    </rPh>
    <phoneticPr fontId="4"/>
  </si>
  <si>
    <t>ソフトウェア開発関連文書</t>
    <rPh sb="6" eb="8">
      <t>カイハツ</t>
    </rPh>
    <rPh sb="8" eb="10">
      <t>カンレン</t>
    </rPh>
    <rPh sb="10" eb="12">
      <t>ブンショ</t>
    </rPh>
    <phoneticPr fontId="4"/>
  </si>
  <si>
    <t>1) データ仕様策定担当者がデータ仕様を記載する。</t>
    <rPh sb="6" eb="8">
      <t>シヨウ</t>
    </rPh>
    <rPh sb="8" eb="10">
      <t>サクテイ</t>
    </rPh>
    <rPh sb="10" eb="13">
      <t>タントウシャ</t>
    </rPh>
    <rPh sb="17" eb="19">
      <t>シヨウ</t>
    </rPh>
    <rPh sb="20" eb="22">
      <t>キサイ</t>
    </rPh>
    <phoneticPr fontId="4"/>
  </si>
  <si>
    <t>新規要求</t>
    <rPh sb="0" eb="2">
      <t>シンキ</t>
    </rPh>
    <rPh sb="2" eb="4">
      <t>ヨウキュウ</t>
    </rPh>
    <phoneticPr fontId="4"/>
  </si>
  <si>
    <t>一番最初の開発仕様</t>
    <rPh sb="0" eb="2">
      <t>イチバン</t>
    </rPh>
    <rPh sb="2" eb="4">
      <t>サイショ</t>
    </rPh>
    <rPh sb="5" eb="7">
      <t>カイハツ</t>
    </rPh>
    <rPh sb="7" eb="9">
      <t>シヨウ</t>
    </rPh>
    <phoneticPr fontId="4"/>
  </si>
  <si>
    <t>・仕様変更管理は「仕様変更管理表」シートのみで構成される。</t>
    <rPh sb="1" eb="3">
      <t>シヨウ</t>
    </rPh>
    <rPh sb="3" eb="5">
      <t>ヘンコウ</t>
    </rPh>
    <rPh sb="5" eb="7">
      <t>カンリ</t>
    </rPh>
    <rPh sb="9" eb="11">
      <t>シヨウ</t>
    </rPh>
    <rPh sb="11" eb="13">
      <t>ヘンコウ</t>
    </rPh>
    <rPh sb="13" eb="15">
      <t>カンリ</t>
    </rPh>
    <rPh sb="15" eb="16">
      <t>ヒョウ</t>
    </rPh>
    <rPh sb="23" eb="25">
      <t>コウセイ</t>
    </rPh>
    <phoneticPr fontId="4"/>
  </si>
  <si>
    <t>・当シートは仕様変更の詳細と履歴を記録するものである。</t>
    <rPh sb="1" eb="2">
      <t>トウ</t>
    </rPh>
    <rPh sb="6" eb="8">
      <t>シヨウ</t>
    </rPh>
    <rPh sb="8" eb="10">
      <t>ヘンコウ</t>
    </rPh>
    <rPh sb="11" eb="13">
      <t>ショウサイ</t>
    </rPh>
    <rPh sb="14" eb="16">
      <t>リレキ</t>
    </rPh>
    <rPh sb="17" eb="19">
      <t>キロク</t>
    </rPh>
    <phoneticPr fontId="4"/>
  </si>
  <si>
    <t>・当シートは仕様変更のトレーサビリティ、プロジェクト完了報告内での分析などを目的とする。</t>
    <rPh sb="1" eb="2">
      <t>トウ</t>
    </rPh>
    <rPh sb="6" eb="8">
      <t>シヨウ</t>
    </rPh>
    <rPh sb="8" eb="10">
      <t>ヘンコウ</t>
    </rPh>
    <rPh sb="26" eb="28">
      <t>カンリョウ</t>
    </rPh>
    <rPh sb="28" eb="30">
      <t>ホウコク</t>
    </rPh>
    <rPh sb="30" eb="31">
      <t>ナイ</t>
    </rPh>
    <rPh sb="33" eb="35">
      <t>ブンセキ</t>
    </rPh>
    <rPh sb="38" eb="40">
      <t>モクテキ</t>
    </rPh>
    <phoneticPr fontId="4"/>
  </si>
  <si>
    <t>・当シートの記入の担当は下記の通りとなる。</t>
    <rPh sb="1" eb="2">
      <t>トウ</t>
    </rPh>
    <rPh sb="6" eb="8">
      <t>キニュウ</t>
    </rPh>
    <rPh sb="9" eb="11">
      <t>タントウ</t>
    </rPh>
    <rPh sb="12" eb="14">
      <t>カキ</t>
    </rPh>
    <rPh sb="15" eb="16">
      <t>トオ</t>
    </rPh>
    <phoneticPr fontId="4"/>
  </si>
  <si>
    <t>・機能仕様は、「概要」、「機能仕様」、「処理フロー」、「メッセージ一覧」の4シートから構成される。</t>
    <rPh sb="1" eb="3">
      <t>キノウ</t>
    </rPh>
    <rPh sb="3" eb="5">
      <t>シヨウ</t>
    </rPh>
    <rPh sb="8" eb="10">
      <t>ガイヨウ</t>
    </rPh>
    <rPh sb="13" eb="15">
      <t>キノウ</t>
    </rPh>
    <rPh sb="15" eb="17">
      <t>シヨウ</t>
    </rPh>
    <rPh sb="20" eb="22">
      <t>ショリ</t>
    </rPh>
    <rPh sb="33" eb="35">
      <t>イチラン</t>
    </rPh>
    <rPh sb="43" eb="45">
      <t>コウセイ</t>
    </rPh>
    <phoneticPr fontId="4"/>
  </si>
  <si>
    <t>・機能仕様は、要件定義をベースに開発側で記述する。</t>
    <rPh sb="1" eb="3">
      <t>キノウ</t>
    </rPh>
    <rPh sb="3" eb="5">
      <t>シヨウ</t>
    </rPh>
    <rPh sb="7" eb="9">
      <t>ヨウケン</t>
    </rPh>
    <rPh sb="9" eb="11">
      <t>テイギ</t>
    </rPh>
    <rPh sb="16" eb="18">
      <t>カイハツ</t>
    </rPh>
    <rPh sb="18" eb="19">
      <t>ガワ</t>
    </rPh>
    <rPh sb="20" eb="22">
      <t>キジュツ</t>
    </rPh>
    <phoneticPr fontId="4"/>
  </si>
  <si>
    <t>・データ仕様は、「データ仕様」シートのみから構成される。</t>
    <rPh sb="4" eb="6">
      <t>シヨウ</t>
    </rPh>
    <rPh sb="12" eb="14">
      <t>シヨウ</t>
    </rPh>
    <rPh sb="22" eb="24">
      <t>コウセイ</t>
    </rPh>
    <phoneticPr fontId="4"/>
  </si>
  <si>
    <t>・データ仕様は、開発側で記述する。</t>
    <rPh sb="4" eb="6">
      <t>シヨウ</t>
    </rPh>
    <rPh sb="8" eb="10">
      <t>カイハツ</t>
    </rPh>
    <rPh sb="10" eb="11">
      <t>ガワ</t>
    </rPh>
    <rPh sb="12" eb="14">
      <t>キジュツ</t>
    </rPh>
    <phoneticPr fontId="4"/>
  </si>
  <si>
    <t>要求元</t>
  </si>
  <si>
    <t>要求日</t>
  </si>
  <si>
    <t>Bug番号</t>
  </si>
  <si>
    <t>発生要因</t>
  </si>
  <si>
    <t>スコープ</t>
  </si>
  <si>
    <t>変更内容</t>
  </si>
  <si>
    <t>対応期限</t>
  </si>
  <si>
    <t>対応方法</t>
  </si>
  <si>
    <t>追加工数</t>
  </si>
  <si>
    <t>リリースVer.</t>
  </si>
  <si>
    <t>リリース日</t>
  </si>
  <si>
    <t>記入者</t>
  </si>
  <si>
    <t>要求者</t>
    <rPh sb="0" eb="2">
      <t>ヨウキュウ</t>
    </rPh>
    <rPh sb="2" eb="3">
      <t>シャ</t>
    </rPh>
    <phoneticPr fontId="4"/>
  </si>
  <si>
    <t>開発者</t>
    <rPh sb="0" eb="2">
      <t>カイハツ</t>
    </rPh>
    <rPh sb="2" eb="3">
      <t>シャ</t>
    </rPh>
    <phoneticPr fontId="4"/>
  </si>
  <si>
    <t>・機能仕様記述後は、開発側G、要求側G間でレビューを行う。</t>
    <rPh sb="1" eb="3">
      <t>キノウ</t>
    </rPh>
    <rPh sb="3" eb="5">
      <t>シヨウ</t>
    </rPh>
    <rPh sb="5" eb="7">
      <t>キジュツ</t>
    </rPh>
    <rPh sb="7" eb="8">
      <t>ゴ</t>
    </rPh>
    <rPh sb="10" eb="12">
      <t>カイハツ</t>
    </rPh>
    <rPh sb="12" eb="13">
      <t>ガワ</t>
    </rPh>
    <rPh sb="15" eb="17">
      <t>ヨウキュウ</t>
    </rPh>
    <rPh sb="17" eb="18">
      <t>ガワ</t>
    </rPh>
    <rPh sb="19" eb="20">
      <t>カン</t>
    </rPh>
    <rPh sb="26" eb="27">
      <t>オコナ</t>
    </rPh>
    <phoneticPr fontId="4"/>
  </si>
  <si>
    <t>・データ仕様記述後は、開発側G、要求側G間でレビューを行う。</t>
    <rPh sb="4" eb="6">
      <t>シヨウ</t>
    </rPh>
    <rPh sb="6" eb="8">
      <t>キジュツ</t>
    </rPh>
    <rPh sb="8" eb="9">
      <t>ゴ</t>
    </rPh>
    <rPh sb="11" eb="13">
      <t>カイハツ</t>
    </rPh>
    <rPh sb="13" eb="14">
      <t>ガワ</t>
    </rPh>
    <rPh sb="16" eb="18">
      <t>ヨウキュウ</t>
    </rPh>
    <rPh sb="18" eb="19">
      <t>ガワ</t>
    </rPh>
    <rPh sb="20" eb="21">
      <t>カン</t>
    </rPh>
    <rPh sb="27" eb="28">
      <t>オコナ</t>
    </rPh>
    <phoneticPr fontId="4"/>
  </si>
  <si>
    <t>・各検証項目書は開発部門で記述する。</t>
    <rPh sb="1" eb="2">
      <t>カク</t>
    </rPh>
    <rPh sb="4" eb="6">
      <t>コウモク</t>
    </rPh>
    <rPh sb="6" eb="7">
      <t>ショ</t>
    </rPh>
    <rPh sb="8" eb="10">
      <t>カイハツ</t>
    </rPh>
    <rPh sb="10" eb="12">
      <t>ブモン</t>
    </rPh>
    <rPh sb="13" eb="15">
      <t>キジュツ</t>
    </rPh>
    <phoneticPr fontId="4"/>
  </si>
  <si>
    <t>■ビルド仕様</t>
    <rPh sb="4" eb="6">
      <t>シヨウ</t>
    </rPh>
    <phoneticPr fontId="4"/>
  </si>
  <si>
    <t>■バイナリ管理</t>
    <rPh sb="5" eb="7">
      <t>カンリ</t>
    </rPh>
    <phoneticPr fontId="4"/>
  </si>
  <si>
    <t>本ツールの格納パスを以下に示す。</t>
    <rPh sb="0" eb="1">
      <t>ホン</t>
    </rPh>
    <rPh sb="5" eb="7">
      <t>カクノウ</t>
    </rPh>
    <rPh sb="10" eb="12">
      <t>イカ</t>
    </rPh>
    <rPh sb="13" eb="14">
      <t>シメ</t>
    </rPh>
    <phoneticPr fontId="4"/>
  </si>
  <si>
    <t>格納パス</t>
    <rPh sb="0" eb="2">
      <t>カクノウ</t>
    </rPh>
    <phoneticPr fontId="4"/>
  </si>
  <si>
    <t>使用部門</t>
    <rPh sb="0" eb="2">
      <t>シヨウ</t>
    </rPh>
    <rPh sb="2" eb="4">
      <t>ブモン</t>
    </rPh>
    <phoneticPr fontId="4"/>
  </si>
  <si>
    <t>使用工程</t>
    <rPh sb="0" eb="2">
      <t>シヨウ</t>
    </rPh>
    <rPh sb="2" eb="4">
      <t>コウテイ</t>
    </rPh>
    <phoneticPr fontId="4"/>
  </si>
  <si>
    <t>■使用部門/工程</t>
    <rPh sb="1" eb="3">
      <t>シヨウ</t>
    </rPh>
    <rPh sb="3" eb="5">
      <t>ブモン</t>
    </rPh>
    <rPh sb="6" eb="8">
      <t>コウテイ</t>
    </rPh>
    <phoneticPr fontId="4"/>
  </si>
  <si>
    <t>本ツールの使用部門、使用工程を以下に示す。</t>
    <rPh sb="0" eb="1">
      <t>ホン</t>
    </rPh>
    <rPh sb="5" eb="7">
      <t>シヨウ</t>
    </rPh>
    <rPh sb="7" eb="9">
      <t>ブモン</t>
    </rPh>
    <rPh sb="10" eb="12">
      <t>シヨウ</t>
    </rPh>
    <rPh sb="12" eb="14">
      <t>コウテイ</t>
    </rPh>
    <rPh sb="15" eb="17">
      <t>イカ</t>
    </rPh>
    <rPh sb="18" eb="19">
      <t>シメ</t>
    </rPh>
    <phoneticPr fontId="4"/>
  </si>
  <si>
    <t>■ツールタイプ</t>
    <phoneticPr fontId="4"/>
  </si>
  <si>
    <t>分類</t>
    <rPh sb="0" eb="2">
      <t>ブンルイ</t>
    </rPh>
    <phoneticPr fontId="4"/>
  </si>
  <si>
    <t>処理タイプ</t>
    <rPh sb="0" eb="2">
      <t>ショリ</t>
    </rPh>
    <phoneticPr fontId="4"/>
  </si>
  <si>
    <t>Arc使用</t>
    <rPh sb="3" eb="5">
      <t>シヨウ</t>
    </rPh>
    <phoneticPr fontId="4"/>
  </si>
  <si>
    <t>空間キャッシュ使用</t>
    <rPh sb="0" eb="2">
      <t>クウカン</t>
    </rPh>
    <rPh sb="7" eb="9">
      <t>シヨウ</t>
    </rPh>
    <phoneticPr fontId="4"/>
  </si>
  <si>
    <t>・フローチャートを作成する場合は、Excelのシートとして作成する。規模が大きくなる場合は、astah communityを使用し、画像出力して添付すること。</t>
    <rPh sb="9" eb="11">
      <t>サクセイ</t>
    </rPh>
    <rPh sb="13" eb="15">
      <t>バアイ</t>
    </rPh>
    <rPh sb="29" eb="31">
      <t>サクセイ</t>
    </rPh>
    <rPh sb="34" eb="36">
      <t>キボ</t>
    </rPh>
    <rPh sb="37" eb="38">
      <t>オオ</t>
    </rPh>
    <rPh sb="42" eb="44">
      <t>バアイ</t>
    </rPh>
    <rPh sb="62" eb="64">
      <t>シヨウ</t>
    </rPh>
    <rPh sb="66" eb="68">
      <t>ガゾウ</t>
    </rPh>
    <rPh sb="68" eb="70">
      <t>シュツリョク</t>
    </rPh>
    <rPh sb="72" eb="74">
      <t>テンプ</t>
    </rPh>
    <phoneticPr fontId="4"/>
  </si>
  <si>
    <t>リリースVer.</t>
    <phoneticPr fontId="4"/>
  </si>
  <si>
    <t>スコープ</t>
    <phoneticPr fontId="4"/>
  </si>
  <si>
    <t>No.</t>
    <phoneticPr fontId="4"/>
  </si>
  <si>
    <t>プロジェクトID</t>
    <phoneticPr fontId="4"/>
  </si>
  <si>
    <t>業務カテゴリ・プロジェクト名</t>
    <rPh sb="0" eb="2">
      <t>ギョウム</t>
    </rPh>
    <rPh sb="13" eb="14">
      <t>メイ</t>
    </rPh>
    <phoneticPr fontId="4"/>
  </si>
  <si>
    <t>クライアント環境</t>
    <rPh sb="6" eb="8">
      <t>カンキョウ</t>
    </rPh>
    <phoneticPr fontId="4"/>
  </si>
  <si>
    <t>OS</t>
    <phoneticPr fontId="4"/>
  </si>
  <si>
    <t>・要件定義の書式は指定しないが、以下の項目を記述するものとする。</t>
    <rPh sb="1" eb="3">
      <t>ヨウケン</t>
    </rPh>
    <rPh sb="3" eb="5">
      <t>テイギ</t>
    </rPh>
    <rPh sb="6" eb="8">
      <t>ショシキ</t>
    </rPh>
    <rPh sb="9" eb="11">
      <t>シテイ</t>
    </rPh>
    <rPh sb="16" eb="18">
      <t>イカ</t>
    </rPh>
    <rPh sb="19" eb="21">
      <t>コウモク</t>
    </rPh>
    <rPh sb="22" eb="24">
      <t>キジュツ</t>
    </rPh>
    <phoneticPr fontId="4"/>
  </si>
  <si>
    <t>要件定義の目的は要求者と実現方法の合意を取ること、および開発の設計者へのインプットとすることである。</t>
    <rPh sb="0" eb="2">
      <t>ヨウケン</t>
    </rPh>
    <rPh sb="2" eb="4">
      <t>テイギ</t>
    </rPh>
    <rPh sb="5" eb="7">
      <t>モクテキ</t>
    </rPh>
    <rPh sb="8" eb="10">
      <t>ヨウキュウ</t>
    </rPh>
    <rPh sb="10" eb="11">
      <t>シャ</t>
    </rPh>
    <rPh sb="12" eb="14">
      <t>ジツゲン</t>
    </rPh>
    <rPh sb="14" eb="16">
      <t>ホウホウ</t>
    </rPh>
    <rPh sb="17" eb="19">
      <t>ゴウイ</t>
    </rPh>
    <rPh sb="20" eb="21">
      <t>ト</t>
    </rPh>
    <rPh sb="28" eb="30">
      <t>カイハツ</t>
    </rPh>
    <rPh sb="31" eb="34">
      <t>セッケイシャ</t>
    </rPh>
    <phoneticPr fontId="4"/>
  </si>
  <si>
    <t>【要件定義】</t>
    <rPh sb="1" eb="3">
      <t>ヨウケン</t>
    </rPh>
    <rPh sb="3" eb="5">
      <t>テイギ</t>
    </rPh>
    <phoneticPr fontId="4"/>
  </si>
  <si>
    <t>（要件定義については後述の解説を参照）</t>
    <rPh sb="1" eb="3">
      <t>ヨウケン</t>
    </rPh>
    <rPh sb="3" eb="5">
      <t>テイギ</t>
    </rPh>
    <rPh sb="10" eb="12">
      <t>コウジュツ</t>
    </rPh>
    <rPh sb="13" eb="15">
      <t>カイセツ</t>
    </rPh>
    <rPh sb="16" eb="18">
      <t>サンショウ</t>
    </rPh>
    <phoneticPr fontId="4"/>
  </si>
  <si>
    <t>・要件定義についてはBugzillaの添付情報等として管理をおこない、当シートで該当Bugの履歴を管理していくものとする。</t>
    <rPh sb="1" eb="3">
      <t>ヨウケン</t>
    </rPh>
    <rPh sb="3" eb="5">
      <t>テイギ</t>
    </rPh>
    <rPh sb="19" eb="21">
      <t>テンプ</t>
    </rPh>
    <rPh sb="21" eb="23">
      <t>ジョウホウ</t>
    </rPh>
    <rPh sb="23" eb="24">
      <t>トウ</t>
    </rPh>
    <rPh sb="27" eb="29">
      <t>カンリ</t>
    </rPh>
    <rPh sb="35" eb="36">
      <t>トウ</t>
    </rPh>
    <rPh sb="40" eb="42">
      <t>ガイトウ</t>
    </rPh>
    <rPh sb="46" eb="48">
      <t>リレキ</t>
    </rPh>
    <rPh sb="49" eb="51">
      <t>カンリ</t>
    </rPh>
    <phoneticPr fontId="4"/>
  </si>
  <si>
    <t>関連ライブラリ</t>
    <rPh sb="0" eb="2">
      <t>カンレン</t>
    </rPh>
    <phoneticPr fontId="4"/>
  </si>
  <si>
    <t>マシン名</t>
    <phoneticPr fontId="4"/>
  </si>
  <si>
    <t>松本 翔平</t>
    <rPh sb="0" eb="2">
      <t>マツモト</t>
    </rPh>
    <rPh sb="3" eb="5">
      <t>ショウヘイ</t>
    </rPh>
    <phoneticPr fontId="4"/>
  </si>
  <si>
    <t>業務カテゴリ：[イラスト整備開発]
ツール名：[CheckIllustData]</t>
    <rPh sb="0" eb="2">
      <t>ギョウム</t>
    </rPh>
    <rPh sb="21" eb="22">
      <t>メイ</t>
    </rPh>
    <phoneticPr fontId="4"/>
  </si>
  <si>
    <t>16.1.0.12</t>
    <phoneticPr fontId="4"/>
  </si>
  <si>
    <t>-</t>
    <phoneticPr fontId="4"/>
  </si>
  <si>
    <t>新規開発</t>
    <phoneticPr fontId="4"/>
  </si>
  <si>
    <t>22期上期</t>
    <rPh sb="2" eb="3">
      <t>キ</t>
    </rPh>
    <rPh sb="3" eb="5">
      <t>カミキ</t>
    </rPh>
    <phoneticPr fontId="4"/>
  </si>
  <si>
    <t>コンテンツ部 道路DB制作部 第二制作グループ</t>
    <rPh sb="5" eb="6">
      <t>ブ</t>
    </rPh>
    <rPh sb="7" eb="9">
      <t>ドウロ</t>
    </rPh>
    <rPh sb="11" eb="13">
      <t>セイサク</t>
    </rPh>
    <rPh sb="13" eb="14">
      <t>ブ</t>
    </rPh>
    <rPh sb="15" eb="16">
      <t>ダイ</t>
    </rPh>
    <rPh sb="16" eb="17">
      <t>ニ</t>
    </rPh>
    <rPh sb="17" eb="19">
      <t>セイサク</t>
    </rPh>
    <phoneticPr fontId="4"/>
  </si>
  <si>
    <t>-</t>
    <phoneticPr fontId="4"/>
  </si>
  <si>
    <t>本文書は、CheckIllustData（以下、本ツール）の機能仕様について記したものである。</t>
    <rPh sb="0" eb="1">
      <t>ホン</t>
    </rPh>
    <rPh sb="1" eb="3">
      <t>ブンショ</t>
    </rPh>
    <rPh sb="21" eb="23">
      <t>イカ</t>
    </rPh>
    <rPh sb="24" eb="25">
      <t>ホン</t>
    </rPh>
    <rPh sb="30" eb="32">
      <t>キノウ</t>
    </rPh>
    <rPh sb="32" eb="34">
      <t>シヨウ</t>
    </rPh>
    <rPh sb="38" eb="39">
      <t>シル</t>
    </rPh>
    <phoneticPr fontId="4"/>
  </si>
  <si>
    <t>windows7 32bit</t>
    <phoneticPr fontId="4"/>
  </si>
  <si>
    <t>VisualStudio 2012 Update4</t>
    <phoneticPr fontId="4"/>
  </si>
  <si>
    <t>Visual C++11 (ツールセット：v110)</t>
    <phoneticPr fontId="4"/>
  </si>
  <si>
    <t>ArcGIS 10.1 SP1 for Desktopがインストールされていること</t>
    <phoneticPr fontId="4"/>
  </si>
  <si>
    <t>ArcGIS 10.1 SP1 for Desktop</t>
    <phoneticPr fontId="4"/>
  </si>
  <si>
    <t>データベース</t>
    <phoneticPr fontId="4"/>
  </si>
  <si>
    <t>ARCSDE 10.1</t>
    <phoneticPr fontId="4"/>
  </si>
  <si>
    <t>boost1.51</t>
    <phoneticPr fontId="4"/>
  </si>
  <si>
    <t>arcHelperEx</t>
    <phoneticPr fontId="4"/>
  </si>
  <si>
    <t>crc_cnv</t>
    <phoneticPr fontId="4"/>
  </si>
  <si>
    <t>WinLIB</t>
    <phoneticPr fontId="4"/>
  </si>
  <si>
    <t>sindylib_core</t>
    <phoneticPr fontId="4"/>
  </si>
  <si>
    <t>sindylib_base</t>
    <phoneticPr fontId="4"/>
  </si>
  <si>
    <t>illustlib</t>
    <phoneticPr fontId="4"/>
  </si>
  <si>
    <t>\\win\tdc\Tools\SiNDY-u\road\CheckIllustData</t>
    <phoneticPr fontId="4"/>
  </si>
  <si>
    <t>コンテンツ部 道路制作部 第二技術グループ</t>
    <rPh sb="5" eb="6">
      <t>ブ</t>
    </rPh>
    <rPh sb="7" eb="9">
      <t>ドウロ</t>
    </rPh>
    <rPh sb="9" eb="11">
      <t>セイサク</t>
    </rPh>
    <rPh sb="11" eb="12">
      <t>ブ</t>
    </rPh>
    <rPh sb="13" eb="14">
      <t>ダイ</t>
    </rPh>
    <rPh sb="14" eb="15">
      <t>ニ</t>
    </rPh>
    <rPh sb="15" eb="17">
      <t>ギジュツ</t>
    </rPh>
    <phoneticPr fontId="4"/>
  </si>
  <si>
    <t>リリース前チェック</t>
    <rPh sb="4" eb="5">
      <t>マエ</t>
    </rPh>
    <phoneticPr fontId="4"/>
  </si>
  <si>
    <t>道路系 SiNDY-u</t>
    <rPh sb="0" eb="2">
      <t>ドウロ</t>
    </rPh>
    <rPh sb="2" eb="3">
      <t>ケイ</t>
    </rPh>
    <phoneticPr fontId="4"/>
  </si>
  <si>
    <t>データチェック</t>
    <phoneticPr fontId="4"/>
  </si>
  <si>
    <t>有り</t>
    <rPh sb="0" eb="1">
      <t>ア</t>
    </rPh>
    <phoneticPr fontId="4"/>
  </si>
  <si>
    <t>無し</t>
    <rPh sb="0" eb="1">
      <t>ナ</t>
    </rPh>
    <phoneticPr fontId="4"/>
  </si>
  <si>
    <t>本シートはCheckIllustData（以下、本ツール）に実装される機能の詳細について記したものである。</t>
    <rPh sb="0" eb="1">
      <t>ホン</t>
    </rPh>
    <rPh sb="21" eb="23">
      <t>イカ</t>
    </rPh>
    <rPh sb="24" eb="25">
      <t>ホン</t>
    </rPh>
    <rPh sb="30" eb="32">
      <t>ジッソウ</t>
    </rPh>
    <rPh sb="35" eb="37">
      <t>キノウ</t>
    </rPh>
    <rPh sb="38" eb="40">
      <t>ショウサイ</t>
    </rPh>
    <rPh sb="44" eb="45">
      <t>シル</t>
    </rPh>
    <phoneticPr fontId="4"/>
  </si>
  <si>
    <t>イラストデータの整合性チェック、イラスト画像存在チェックを行い、リリースデータとして問題ないかを確認するためのツール</t>
    <rPh sb="8" eb="11">
      <t>セイゴウセイ</t>
    </rPh>
    <rPh sb="20" eb="22">
      <t>ガゾウ</t>
    </rPh>
    <rPh sb="22" eb="24">
      <t>ソンザイ</t>
    </rPh>
    <rPh sb="29" eb="30">
      <t>オコナ</t>
    </rPh>
    <rPh sb="42" eb="44">
      <t>モンダイ</t>
    </rPh>
    <rPh sb="48" eb="50">
      <t>カクニン</t>
    </rPh>
    <phoneticPr fontId="4"/>
  </si>
  <si>
    <t>■実行方法</t>
    <rPh sb="1" eb="3">
      <t>ジッコウ</t>
    </rPh>
    <rPh sb="3" eb="5">
      <t>ホウホウ</t>
    </rPh>
    <phoneticPr fontId="4"/>
  </si>
  <si>
    <t>オプション：</t>
    <phoneticPr fontId="4"/>
  </si>
  <si>
    <t>--mode</t>
    <phoneticPr fontId="4"/>
  </si>
  <si>
    <t>--illustdb</t>
    <phoneticPr fontId="4"/>
  </si>
  <si>
    <t>--roaddb</t>
    <phoneticPr fontId="4"/>
  </si>
  <si>
    <t>--runlog</t>
    <phoneticPr fontId="4"/>
  </si>
  <si>
    <t>--errlog</t>
    <phoneticPr fontId="4"/>
  </si>
  <si>
    <t>（必須）</t>
    <rPh sb="1" eb="3">
      <t>ヒッス</t>
    </rPh>
    <phoneticPr fontId="4"/>
  </si>
  <si>
    <t>実行モードを指定する。</t>
    <rPh sb="0" eb="2">
      <t>ジッコウ</t>
    </rPh>
    <rPh sb="6" eb="8">
      <t>シテイ</t>
    </rPh>
    <phoneticPr fontId="4"/>
  </si>
  <si>
    <t>スキーマチェック + 値チェック + オブジェクトチェック</t>
    <rPh sb="11" eb="12">
      <t>アタイ</t>
    </rPh>
    <phoneticPr fontId="4"/>
  </si>
  <si>
    <t>イラストチェック</t>
    <phoneticPr fontId="4"/>
  </si>
  <si>
    <t>ex)</t>
    <phoneticPr fontId="4"/>
  </si>
  <si>
    <t>--mode 1</t>
    <phoneticPr fontId="4"/>
  </si>
  <si>
    <t>--config</t>
    <phoneticPr fontId="4"/>
  </si>
  <si>
    <t>[機能仕様] -&gt; [ノードリスト出力機能] -&gt; [1.1 イラストファイル名]</t>
    <rPh sb="1" eb="3">
      <t>キノウ</t>
    </rPh>
    <rPh sb="3" eb="5">
      <t>シヨウ</t>
    </rPh>
    <rPh sb="17" eb="19">
      <t>シュツリョク</t>
    </rPh>
    <rPh sb="19" eb="21">
      <t>キノウ</t>
    </rPh>
    <phoneticPr fontId="4"/>
  </si>
  <si>
    <t>詳細は「ソフトウェア開発文書(CreateNodelist).xlsx」の資料を参照のこと。</t>
    <rPh sb="0" eb="2">
      <t>ショウサイ</t>
    </rPh>
    <rPh sb="37" eb="39">
      <t>シリョウ</t>
    </rPh>
    <rPh sb="40" eb="42">
      <t>サンショウ</t>
    </rPh>
    <phoneticPr fontId="4"/>
  </si>
  <si>
    <t>\\win\tdc\Tools\SiNDY-u\road\CreateNodelist\ソフトウェア開発文書(CreateNodelist).xlsx</t>
    <phoneticPr fontId="4"/>
  </si>
  <si>
    <t>--name_rule</t>
    <phoneticPr fontId="4"/>
  </si>
  <si>
    <r>
      <t>&lt;ツール名(exe)&gt; --</t>
    </r>
    <r>
      <rPr>
        <b/>
        <sz val="10"/>
        <rFont val="メイリオ"/>
        <family val="3"/>
        <charset val="128"/>
      </rPr>
      <t>mode</t>
    </r>
    <r>
      <rPr>
        <sz val="10"/>
        <rFont val="メイリオ"/>
        <family val="3"/>
        <charset val="128"/>
      </rPr>
      <t xml:space="preserve"> &lt;実行モード&gt; --</t>
    </r>
    <r>
      <rPr>
        <b/>
        <sz val="10"/>
        <rFont val="メイリオ"/>
        <family val="3"/>
        <charset val="128"/>
      </rPr>
      <t>config</t>
    </r>
    <r>
      <rPr>
        <sz val="10"/>
        <rFont val="メイリオ"/>
        <family val="3"/>
        <charset val="128"/>
      </rPr>
      <t xml:space="preserve"> &lt;イラストファイルディレクトリ設定ファイル&gt; --</t>
    </r>
    <r>
      <rPr>
        <b/>
        <sz val="10"/>
        <rFont val="メイリオ"/>
        <family val="3"/>
        <charset val="128"/>
      </rPr>
      <t>name_rule</t>
    </r>
    <r>
      <rPr>
        <sz val="10"/>
        <rFont val="メイリオ"/>
        <family val="3"/>
        <charset val="128"/>
      </rPr>
      <t xml:space="preserve"> &lt;イラスト名生成ルールファイル&gt; --</t>
    </r>
    <r>
      <rPr>
        <b/>
        <sz val="10"/>
        <rFont val="メイリオ"/>
        <family val="3"/>
        <charset val="128"/>
      </rPr>
      <t>illustdb</t>
    </r>
    <r>
      <rPr>
        <sz val="10"/>
        <rFont val="メイリオ"/>
        <family val="3"/>
        <charset val="128"/>
      </rPr>
      <t xml:space="preserve"> &lt;イラスト接続先&gt; --</t>
    </r>
    <r>
      <rPr>
        <b/>
        <sz val="10"/>
        <rFont val="メイリオ"/>
        <family val="3"/>
        <charset val="128"/>
      </rPr>
      <t>roaddb</t>
    </r>
    <r>
      <rPr>
        <sz val="10"/>
        <rFont val="メイリオ"/>
        <family val="3"/>
        <charset val="128"/>
      </rPr>
      <t xml:space="preserve"> &lt;道路接続先&gt; --</t>
    </r>
    <r>
      <rPr>
        <b/>
        <sz val="10"/>
        <rFont val="メイリオ"/>
        <family val="3"/>
        <charset val="128"/>
      </rPr>
      <t>runlog</t>
    </r>
    <r>
      <rPr>
        <sz val="10"/>
        <rFont val="メイリオ"/>
        <family val="3"/>
        <charset val="128"/>
      </rPr>
      <t xml:space="preserve"> &lt;実行ログ&gt; --</t>
    </r>
    <r>
      <rPr>
        <b/>
        <sz val="10"/>
        <rFont val="メイリオ"/>
        <family val="3"/>
        <charset val="128"/>
      </rPr>
      <t>errlog</t>
    </r>
    <r>
      <rPr>
        <sz val="10"/>
        <rFont val="メイリオ"/>
        <family val="3"/>
        <charset val="128"/>
      </rPr>
      <t xml:space="preserve"> &lt;エラーログ&gt;</t>
    </r>
    <rPh sb="4" eb="5">
      <t>メイ</t>
    </rPh>
    <rPh sb="20" eb="22">
      <t>ジッコウ</t>
    </rPh>
    <rPh sb="51" eb="53">
      <t>セッテイ</t>
    </rPh>
    <rPh sb="76" eb="77">
      <t>メイ</t>
    </rPh>
    <rPh sb="77" eb="79">
      <t>セイセイ</t>
    </rPh>
    <rPh sb="104" eb="106">
      <t>セツゾク</t>
    </rPh>
    <rPh sb="106" eb="107">
      <t>サキ</t>
    </rPh>
    <rPh sb="119" eb="121">
      <t>ドウロ</t>
    </rPh>
    <rPh sb="121" eb="123">
      <t>セツゾク</t>
    </rPh>
    <rPh sb="123" eb="124">
      <t>サキ</t>
    </rPh>
    <rPh sb="136" eb="138">
      <t>ジッコウ</t>
    </rPh>
    <phoneticPr fontId="4"/>
  </si>
  <si>
    <t>--name_rule D:\illust\name_rule.ini</t>
    <phoneticPr fontId="4"/>
  </si>
  <si>
    <t>設定ファイルフォーマット</t>
    <rPh sb="0" eb="2">
      <t>セッテイ</t>
    </rPh>
    <phoneticPr fontId="4"/>
  </si>
  <si>
    <t>各チェックの詳細は「チェック一覧」シートを参照</t>
    <rPh sb="0" eb="1">
      <t>カク</t>
    </rPh>
    <rPh sb="6" eb="8">
      <t>ショウサイ</t>
    </rPh>
    <rPh sb="14" eb="16">
      <t>イチラン</t>
    </rPh>
    <rPh sb="21" eb="23">
      <t>サンショウ</t>
    </rPh>
    <phoneticPr fontId="4"/>
  </si>
  <si>
    <t>2 種別（コード値指定）</t>
    <rPh sb="2" eb="4">
      <t>シュベツ</t>
    </rPh>
    <rPh sb="8" eb="9">
      <t>チ</t>
    </rPh>
    <rPh sb="9" eb="11">
      <t>シテイ</t>
    </rPh>
    <phoneticPr fontId="4"/>
  </si>
  <si>
    <t>3 仕向先（コード値指定）</t>
    <rPh sb="2" eb="4">
      <t>シムケ</t>
    </rPh>
    <rPh sb="4" eb="5">
      <t>サキ</t>
    </rPh>
    <rPh sb="9" eb="10">
      <t>チ</t>
    </rPh>
    <rPh sb="10" eb="12">
      <t>シテイ</t>
    </rPh>
    <phoneticPr fontId="4"/>
  </si>
  <si>
    <t>4 先頭付与文字列</t>
    <rPh sb="2" eb="4">
      <t>セントウ</t>
    </rPh>
    <rPh sb="4" eb="6">
      <t>フヨ</t>
    </rPh>
    <rPh sb="6" eb="9">
      <t>モジレツ</t>
    </rPh>
    <phoneticPr fontId="4"/>
  </si>
  <si>
    <t>設定ファイル仕様</t>
    <rPh sb="0" eb="2">
      <t>セッテイ</t>
    </rPh>
    <rPh sb="6" eb="8">
      <t>シヨウ</t>
    </rPh>
    <phoneticPr fontId="4"/>
  </si>
  <si>
    <t># SAPA[共通]</t>
    <rPh sb="7" eb="9">
      <t>キョウツウ</t>
    </rPh>
    <phoneticPr fontId="4"/>
  </si>
  <si>
    <t>light</t>
    <phoneticPr fontId="4"/>
  </si>
  <si>
    <t>light_</t>
    <phoneticPr fontId="4"/>
  </si>
  <si>
    <t>#1 ラベル名</t>
    <rPh sb="6" eb="7">
      <t>メイ</t>
    </rPh>
    <phoneticPr fontId="4"/>
  </si>
  <si>
    <t>.JPG</t>
    <phoneticPr fontId="4"/>
  </si>
  <si>
    <t>D:\illust\sapa\light</t>
    <phoneticPr fontId="4"/>
  </si>
  <si>
    <t>QVGA</t>
    <phoneticPr fontId="4"/>
  </si>
  <si>
    <t>D:\illust\sapa\QVGA</t>
    <phoneticPr fontId="4"/>
  </si>
  <si>
    <t>HND</t>
    <phoneticPr fontId="4"/>
  </si>
  <si>
    <t>HND_</t>
    <phoneticPr fontId="4"/>
  </si>
  <si>
    <t>D:\illust\sapa\HND</t>
    <phoneticPr fontId="4"/>
  </si>
  <si>
    <t>ラベル名</t>
    <rPh sb="3" eb="4">
      <t>メイ</t>
    </rPh>
    <phoneticPr fontId="4"/>
  </si>
  <si>
    <t>任意のラベル名を付けられる。</t>
    <rPh sb="0" eb="2">
      <t>ニンイ</t>
    </rPh>
    <rPh sb="6" eb="7">
      <t>メイ</t>
    </rPh>
    <rPh sb="8" eb="9">
      <t>ツ</t>
    </rPh>
    <phoneticPr fontId="4"/>
  </si>
  <si>
    <t>処理上は特に意味はない</t>
    <rPh sb="0" eb="2">
      <t>ショリ</t>
    </rPh>
    <rPh sb="2" eb="3">
      <t>ジョウ</t>
    </rPh>
    <rPh sb="4" eb="5">
      <t>トク</t>
    </rPh>
    <rPh sb="6" eb="8">
      <t>イミ</t>
    </rPh>
    <phoneticPr fontId="4"/>
  </si>
  <si>
    <t>種別</t>
    <rPh sb="0" eb="2">
      <t>シュベツ</t>
    </rPh>
    <phoneticPr fontId="4"/>
  </si>
  <si>
    <t>イラスト種別のコード値を指定</t>
    <rPh sb="4" eb="6">
      <t>シュベツ</t>
    </rPh>
    <rPh sb="10" eb="11">
      <t>チ</t>
    </rPh>
    <rPh sb="12" eb="14">
      <t>シテイ</t>
    </rPh>
    <phoneticPr fontId="4"/>
  </si>
  <si>
    <t>仕向先</t>
    <rPh sb="0" eb="2">
      <t>シムケ</t>
    </rPh>
    <rPh sb="2" eb="3">
      <t>サキ</t>
    </rPh>
    <phoneticPr fontId="4"/>
  </si>
  <si>
    <t>仕向先のコード値を指定</t>
    <rPh sb="0" eb="2">
      <t>シムケ</t>
    </rPh>
    <rPh sb="2" eb="3">
      <t>サキ</t>
    </rPh>
    <rPh sb="7" eb="8">
      <t>チ</t>
    </rPh>
    <rPh sb="9" eb="11">
      <t>シテイ</t>
    </rPh>
    <phoneticPr fontId="4"/>
  </si>
  <si>
    <t>先頭付与文字列</t>
    <rPh sb="0" eb="2">
      <t>セントウ</t>
    </rPh>
    <rPh sb="2" eb="4">
      <t>フヨ</t>
    </rPh>
    <rPh sb="4" eb="7">
      <t>モジレツ</t>
    </rPh>
    <phoneticPr fontId="4"/>
  </si>
  <si>
    <t>イラストデータから生成されたイラストファイル名の先頭に付与される文字列</t>
    <rPh sb="9" eb="11">
      <t>セイセイ</t>
    </rPh>
    <rPh sb="22" eb="23">
      <t>メイ</t>
    </rPh>
    <rPh sb="24" eb="26">
      <t>セントウ</t>
    </rPh>
    <rPh sb="27" eb="29">
      <t>フヨ</t>
    </rPh>
    <rPh sb="32" eb="35">
      <t>モジレツ</t>
    </rPh>
    <phoneticPr fontId="4"/>
  </si>
  <si>
    <t>仕向先によって異なる</t>
    <rPh sb="0" eb="2">
      <t>シムケ</t>
    </rPh>
    <rPh sb="2" eb="3">
      <t>サキ</t>
    </rPh>
    <rPh sb="7" eb="8">
      <t>コト</t>
    </rPh>
    <phoneticPr fontId="4"/>
  </si>
  <si>
    <t>末尾付与文字列</t>
    <rPh sb="0" eb="2">
      <t>マツビ</t>
    </rPh>
    <rPh sb="2" eb="4">
      <t>フヨ</t>
    </rPh>
    <rPh sb="4" eb="7">
      <t>モジレツ</t>
    </rPh>
    <phoneticPr fontId="4"/>
  </si>
  <si>
    <t>イラストデータから生成されたイラストファイル名の末尾に付与される文字列</t>
    <rPh sb="9" eb="11">
      <t>セイセイ</t>
    </rPh>
    <rPh sb="22" eb="23">
      <t>メイ</t>
    </rPh>
    <rPh sb="24" eb="26">
      <t>マツビ</t>
    </rPh>
    <rPh sb="27" eb="29">
      <t>フヨ</t>
    </rPh>
    <rPh sb="32" eb="35">
      <t>モジレツ</t>
    </rPh>
    <phoneticPr fontId="4"/>
  </si>
  <si>
    <t>格納ディレクトリ</t>
    <rPh sb="0" eb="2">
      <t>カクノウ</t>
    </rPh>
    <phoneticPr fontId="4"/>
  </si>
  <si>
    <t>イラストファイルが格納されたディレクトリ</t>
    <rPh sb="9" eb="11">
      <t>カクノウ</t>
    </rPh>
    <phoneticPr fontId="4"/>
  </si>
  <si>
    <t>イラストファイル格納例</t>
    <rPh sb="8" eb="10">
      <t>カクノウ</t>
    </rPh>
    <rPh sb="10" eb="11">
      <t>レイ</t>
    </rPh>
    <phoneticPr fontId="4"/>
  </si>
  <si>
    <t>ILLUST_LINKの接続先を指定する。</t>
    <rPh sb="12" eb="14">
      <t>セツゾク</t>
    </rPh>
    <rPh sb="14" eb="15">
      <t>サキ</t>
    </rPh>
    <rPh sb="16" eb="18">
      <t>シテイ</t>
    </rPh>
    <phoneticPr fontId="4"/>
  </si>
  <si>
    <t>--illustdb SINDYTEST@coral2(SINDYTEST.ETC_SINDYTEST_CHECK)</t>
    <phoneticPr fontId="4"/>
  </si>
  <si>
    <t>道路系データの接続先を指定する。</t>
    <rPh sb="0" eb="2">
      <t>ドウロ</t>
    </rPh>
    <rPh sb="2" eb="3">
      <t>ケイ</t>
    </rPh>
    <rPh sb="7" eb="9">
      <t>セツゾク</t>
    </rPh>
    <rPh sb="9" eb="10">
      <t>サキ</t>
    </rPh>
    <rPh sb="11" eb="13">
      <t>シテイ</t>
    </rPh>
    <phoneticPr fontId="4"/>
  </si>
  <si>
    <t>--roaddb FIX201505@onyx(SDE.DEFAULT)</t>
    <phoneticPr fontId="4"/>
  </si>
  <si>
    <t>実行ログの出力ファイルパスを指定する。</t>
    <rPh sb="0" eb="2">
      <t>ジッコウ</t>
    </rPh>
    <rPh sb="5" eb="7">
      <t>シュツリョク</t>
    </rPh>
    <rPh sb="14" eb="16">
      <t>シテイ</t>
    </rPh>
    <phoneticPr fontId="4"/>
  </si>
  <si>
    <t>エラーログの出力ファイルパスを指定する。</t>
    <rPh sb="6" eb="8">
      <t>シュツリョク</t>
    </rPh>
    <rPh sb="15" eb="17">
      <t>シテイ</t>
    </rPh>
    <phoneticPr fontId="4"/>
  </si>
  <si>
    <t>--config D:\illust\illust_dir.ini</t>
    <phoneticPr fontId="4"/>
  </si>
  <si>
    <t>--runlog D:\illust\runlog.txt</t>
    <phoneticPr fontId="4"/>
  </si>
  <si>
    <t>・「#」から始まる行はコメント行としてみなし、無視される</t>
    <rPh sb="6" eb="7">
      <t>ハジ</t>
    </rPh>
    <rPh sb="9" eb="10">
      <t>ギョウ</t>
    </rPh>
    <rPh sb="15" eb="16">
      <t>ギョウ</t>
    </rPh>
    <rPh sb="23" eb="25">
      <t>ムシ</t>
    </rPh>
    <phoneticPr fontId="4"/>
  </si>
  <si>
    <t>・空行は無視される</t>
    <rPh sb="1" eb="3">
      <t>クウギョウ</t>
    </rPh>
    <rPh sb="4" eb="6">
      <t>ムシ</t>
    </rPh>
    <phoneticPr fontId="4"/>
  </si>
  <si>
    <t># ETC(本線)</t>
    <rPh sb="6" eb="8">
      <t>ホンセン</t>
    </rPh>
    <phoneticPr fontId="4"/>
  </si>
  <si>
    <t>light</t>
    <phoneticPr fontId="4"/>
  </si>
  <si>
    <t>light_</t>
    <phoneticPr fontId="4"/>
  </si>
  <si>
    <t>D:\illust\etc\light</t>
    <phoneticPr fontId="4"/>
  </si>
  <si>
    <t>QVGA</t>
    <phoneticPr fontId="4"/>
  </si>
  <si>
    <t>.BMP</t>
    <phoneticPr fontId="4"/>
  </si>
  <si>
    <t>D:\illust\etc\QVGA</t>
    <phoneticPr fontId="4"/>
  </si>
  <si>
    <t>VGA</t>
    <phoneticPr fontId="4"/>
  </si>
  <si>
    <t>VGA_</t>
    <phoneticPr fontId="4"/>
  </si>
  <si>
    <t>D:\illust\etc\VGA</t>
    <phoneticPr fontId="4"/>
  </si>
  <si>
    <t># 高速分岐（都市）[TF]</t>
    <rPh sb="2" eb="4">
      <t>コウソク</t>
    </rPh>
    <rPh sb="4" eb="6">
      <t>ブンキ</t>
    </rPh>
    <rPh sb="7" eb="9">
      <t>トシ</t>
    </rPh>
    <phoneticPr fontId="4"/>
  </si>
  <si>
    <t>TF_QVGA_昼青</t>
    <rPh sb="8" eb="9">
      <t>ヒル</t>
    </rPh>
    <rPh sb="9" eb="10">
      <t>アオ</t>
    </rPh>
    <phoneticPr fontId="4"/>
  </si>
  <si>
    <t>D:\illust\branch(都市)\QVGA\01_DAY_BLUE</t>
    <rPh sb="17" eb="19">
      <t>トシ</t>
    </rPh>
    <phoneticPr fontId="4"/>
  </si>
  <si>
    <t>TF_QVGA_昼黄</t>
    <rPh sb="8" eb="9">
      <t>ヒル</t>
    </rPh>
    <rPh sb="9" eb="10">
      <t>キ</t>
    </rPh>
    <phoneticPr fontId="4"/>
  </si>
  <si>
    <t>D:\illust\branch(都市)\QVGA\02_DAY_YELLOW</t>
    <rPh sb="17" eb="19">
      <t>トシ</t>
    </rPh>
    <phoneticPr fontId="4"/>
  </si>
  <si>
    <t>TF_QVGA_昼黄(NEW)</t>
    <rPh sb="8" eb="9">
      <t>ヒル</t>
    </rPh>
    <rPh sb="9" eb="10">
      <t>キ</t>
    </rPh>
    <phoneticPr fontId="4"/>
  </si>
  <si>
    <t>D:\illust\branch(都市)\QVGA\03_DAY_YELLOW(NEW)</t>
    <rPh sb="17" eb="19">
      <t>トシ</t>
    </rPh>
    <phoneticPr fontId="4"/>
  </si>
  <si>
    <t>■入力情報</t>
    <rPh sb="1" eb="3">
      <t>ニュウリョク</t>
    </rPh>
    <rPh sb="3" eb="5">
      <t>ジョウホウ</t>
    </rPh>
    <phoneticPr fontId="4"/>
  </si>
  <si>
    <t>下記シート参照</t>
    <rPh sb="0" eb="2">
      <t>カキ</t>
    </rPh>
    <rPh sb="5" eb="7">
      <t>サンショウ</t>
    </rPh>
    <phoneticPr fontId="4"/>
  </si>
  <si>
    <t>データ仕様</t>
    <rPh sb="3" eb="5">
      <t>シヨウ</t>
    </rPh>
    <phoneticPr fontId="4"/>
  </si>
  <si>
    <t>■出力情報</t>
    <rPh sb="1" eb="3">
      <t>シュツリョク</t>
    </rPh>
    <rPh sb="3" eb="5">
      <t>ジョウホウ</t>
    </rPh>
    <phoneticPr fontId="4"/>
  </si>
  <si>
    <t>■チェック機能</t>
    <rPh sb="5" eb="7">
      <t>キノウ</t>
    </rPh>
    <phoneticPr fontId="4"/>
  </si>
  <si>
    <t>チェック一覧</t>
    <rPh sb="4" eb="6">
      <t>イチラン</t>
    </rPh>
    <phoneticPr fontId="4"/>
  </si>
  <si>
    <t>a</t>
  </si>
  <si>
    <t>○</t>
  </si>
  <si>
    <t>×</t>
  </si>
  <si>
    <t>○: チェック不要(スキーマとしての妥当性は維持)</t>
    <rPh sb="7" eb="9">
      <t>フヨウ</t>
    </rPh>
    <rPh sb="18" eb="21">
      <t>ダトウセイ</t>
    </rPh>
    <rPh sb="22" eb="24">
      <t>イジ</t>
    </rPh>
    <phoneticPr fontId="59"/>
  </si>
  <si>
    <t xml:space="preserve">  : BRANCH1_LANE_COUNT_LEFT_BFR, BRANCH1_LANE_COUNT_LEFT_AFT, BRANCH1_LANE_COUNT_RIGHT_BFR, BRANCH1_LANE_COUNT_RIGHT_AFTの全てが0のときNG</t>
    <rPh sb="121" eb="122">
      <t>スベ</t>
    </rPh>
    <phoneticPr fontId="59"/>
  </si>
  <si>
    <t>SAPA</t>
  </si>
  <si>
    <t>ETC(本線)</t>
  </si>
  <si>
    <t>ETC(出口)</t>
  </si>
  <si>
    <t>高速入口</t>
  </si>
  <si>
    <t>空港</t>
  </si>
  <si>
    <t>複雑交差点</t>
  </si>
  <si>
    <t>固有JCT</t>
  </si>
  <si>
    <t>高速分岐</t>
  </si>
  <si>
    <t>高速入口分岐</t>
  </si>
  <si>
    <t>高速出口分岐</t>
  </si>
  <si>
    <t>側道分岐</t>
  </si>
  <si>
    <t>フィールド名</t>
    <rPh sb="5" eb="6">
      <t>ナ</t>
    </rPh>
    <phoneticPr fontId="4"/>
  </si>
  <si>
    <t>フィールドエイリアス</t>
  </si>
  <si>
    <t>(TF)</t>
  </si>
  <si>
    <t>(TF除く)</t>
  </si>
  <si>
    <t>(TF除く)</t>
    <rPh sb="3" eb="4">
      <t>ノゾ</t>
    </rPh>
    <phoneticPr fontId="59"/>
  </si>
  <si>
    <t>ROAD_CODE</t>
  </si>
  <si>
    <t>路線番号</t>
  </si>
  <si>
    <t>◎</t>
  </si>
  <si>
    <t>ROAD_NAME</t>
  </si>
  <si>
    <t>道路名称</t>
  </si>
  <si>
    <t>ROAD_SUBNAME</t>
  </si>
  <si>
    <t>道路副名称</t>
  </si>
  <si>
    <t>ROAD_SEQ</t>
  </si>
  <si>
    <t>路線内シーケンス</t>
  </si>
  <si>
    <t>FACIL_NAME</t>
  </si>
  <si>
    <t>施設名称</t>
  </si>
  <si>
    <t>FACIL_SUBNAME</t>
  </si>
  <si>
    <t>施設副名称</t>
  </si>
  <si>
    <t>IDENTIFICATION_NAME</t>
  </si>
  <si>
    <t>識別用名称</t>
  </si>
  <si>
    <t>GUIDE_ROUTE</t>
  </si>
  <si>
    <t>方向</t>
  </si>
  <si>
    <t>UPDOWN_C</t>
  </si>
  <si>
    <t>上下線コード</t>
  </si>
  <si>
    <t>●(初期値NG)</t>
    <rPh sb="2" eb="5">
      <t>ショキチ</t>
    </rPh>
    <phoneticPr fontId="59"/>
  </si>
  <si>
    <t>GUIDE_SEQ</t>
  </si>
  <si>
    <t>案内シーケンス</t>
  </si>
  <si>
    <t>SUCCESSIVE_C</t>
  </si>
  <si>
    <t>連続分岐コード</t>
  </si>
  <si>
    <t>SINGLE_BRANCH_C</t>
  </si>
  <si>
    <t>単分岐コード</t>
  </si>
  <si>
    <t>IRREGULAR_C</t>
  </si>
  <si>
    <t>イレギュラーコ分岐ード</t>
  </si>
  <si>
    <t>TUNNEL_C</t>
  </si>
  <si>
    <t>トンネルコード</t>
  </si>
  <si>
    <t>STRAIGHT_C</t>
  </si>
  <si>
    <t>直進方向コード</t>
  </si>
  <si>
    <t>BOUNDARY_C</t>
  </si>
  <si>
    <t>白線境界コード</t>
  </si>
  <si>
    <t>BRANCH_DIR_C</t>
  </si>
  <si>
    <t>分岐方向コード</t>
  </si>
  <si>
    <t>LANE_BRANCH_PATTERN_C</t>
  </si>
  <si>
    <t>車線分岐パターンコード</t>
  </si>
  <si>
    <t>DIR_GUIDE_EXIST_C</t>
  </si>
  <si>
    <t>方面案内看板有無コード</t>
  </si>
  <si>
    <t>案内方向コード</t>
  </si>
  <si>
    <t>BRANCH1_PATTERN_C</t>
  </si>
  <si>
    <t>分岐1_パターンコード</t>
  </si>
  <si>
    <t>BRANCH1_LANE_COUNT_MAIN_BFR</t>
  </si>
  <si>
    <t>分岐1_本線変化前車線数</t>
  </si>
  <si>
    <t>●(1以上でないとNG)</t>
    <rPh sb="3" eb="5">
      <t>イジョウ</t>
    </rPh>
    <phoneticPr fontId="59"/>
  </si>
  <si>
    <t>BRANCH1_LANE_COUNT_MAIN_AFT</t>
  </si>
  <si>
    <t>分岐1_本線変化後車線数</t>
  </si>
  <si>
    <t>●(BRANCH1_LANE_COUNT_MAIN_BFRが0のときに、1以上だったらNG)</t>
  </si>
  <si>
    <t>BRANCH1_LANE_COUNT_LEFT_BFR</t>
  </si>
  <si>
    <t>分岐1_左分岐変化前車線数</t>
  </si>
  <si>
    <t>BRANCH1_LANE_COUNT_LEFT_AFT</t>
  </si>
  <si>
    <t>分岐1_左分岐変化後車線数</t>
  </si>
  <si>
    <t>●(BRANCH1_LANE_COUNT_LEFT_BFRが0のときに、1以上だったらNG)</t>
  </si>
  <si>
    <t>BRANCH1_LANE_COUNT_CENTER_BFR</t>
  </si>
  <si>
    <t>分岐1_中央分岐変化前車線数</t>
  </si>
  <si>
    <t>BRANCH1_LANE_COUNT_CENTER_AFT</t>
  </si>
  <si>
    <t>分岐1_中央分岐変化後車線数</t>
  </si>
  <si>
    <t>●(BRANCH1_LANE_COUNT_CENTER_BFRが0のときに、1以上だったらNG)</t>
  </si>
  <si>
    <t>BRANCH1_LANE_COUNT_RIGHT_BFR</t>
  </si>
  <si>
    <t>分岐1_右分岐変化前車線数</t>
  </si>
  <si>
    <t>BRANCH1_LANE_COUNT_RIGHT_AFT</t>
  </si>
  <si>
    <t>分岐1_右分岐変化後車線数</t>
  </si>
  <si>
    <t>●(BRANCH1_LANE_COUNT_RIGHT_BFRが0のときに、1以上だったらNG)</t>
  </si>
  <si>
    <t>BRANCH2_PATTERN_C</t>
  </si>
  <si>
    <t>分岐2_パターンコード</t>
  </si>
  <si>
    <t>BRANCH2_LANE_COUNT_MAIN_BFR</t>
  </si>
  <si>
    <t>分岐2_本線変化前車線数</t>
  </si>
  <si>
    <t>BRANCH2_LANE_COUNT_MAIN_AFT</t>
  </si>
  <si>
    <t>分岐2_本線変化後車線数</t>
  </si>
  <si>
    <t>●(BRANCH2_LANE_COUNT_MAIN_BFRが0のときに、1以上だったらNG)</t>
  </si>
  <si>
    <t>BRANCH2_LANE_COUNT_LEFT_BFR</t>
  </si>
  <si>
    <t>分岐2_左分岐変化前車線数</t>
  </si>
  <si>
    <t>BRANCH2_LANE_COUNT_LEFT_AFT</t>
  </si>
  <si>
    <t>分岐2_左分岐変化後車線数</t>
  </si>
  <si>
    <t>●(BRANCH2_LANE_COUNT_LEFT_BFRが0のときに、1以上だったらNG)</t>
  </si>
  <si>
    <t>BRANCH2_LANE_COUNT_CENTER_BFR</t>
  </si>
  <si>
    <t>分岐2_中央分岐変化前車線数</t>
  </si>
  <si>
    <t>BRANCH2_LANE_COUNT_CENTER_AFT</t>
  </si>
  <si>
    <t>分岐2_中央分岐変化後車線数</t>
  </si>
  <si>
    <t>●(BRANCH2_LANE_COUNT_CENTER_BFRが0のときに、1以上だったらNG)</t>
  </si>
  <si>
    <t>BRANCH2_LANE_COUNT_RIGHT_BFR</t>
  </si>
  <si>
    <t>分岐2_右分岐変化前車線数</t>
  </si>
  <si>
    <t>BRANCH2_LANE_COUNT_RIGHT_AFT</t>
  </si>
  <si>
    <t>分岐2_右分岐変化後車線数</t>
  </si>
  <si>
    <t>●(BRANCH2_LANE_COUNT_RIGHT_BFRが0のときに、1以上だったらNG)</t>
  </si>
  <si>
    <t>BRANCH3_PATTERN_C</t>
  </si>
  <si>
    <t>分岐3_パターンコード</t>
  </si>
  <si>
    <t>BRANCH3_LANE_COUNT_MAIN_BFR</t>
  </si>
  <si>
    <t>分岐3_本線変化前車線数</t>
  </si>
  <si>
    <t>BRANCH3_LANE_COUNT_MAIN_AFT</t>
  </si>
  <si>
    <t>分岐3_本線変化後車線数</t>
  </si>
  <si>
    <t>●(BRANCH3_LANE_COUNT_MAIN_BFRが0のときに、1以上だったらNG)</t>
  </si>
  <si>
    <t>BRANCH3_LANE_COUNT_LEFT_BFR</t>
  </si>
  <si>
    <t>分岐3_左分岐変化前車線数</t>
  </si>
  <si>
    <t>BRANCH3_LANE_COUNT_LEFT_AFT</t>
  </si>
  <si>
    <t>分岐3_左分岐変化後車線数</t>
  </si>
  <si>
    <t>●(BRANCH3_LANE_COUNT_LEFT_BFRが0のときに、1以上だったらNG)</t>
  </si>
  <si>
    <t>BRANCH3_LANE_COUNT_CENTER_BFR</t>
  </si>
  <si>
    <t>分岐3_中央分岐変化前車線数</t>
  </si>
  <si>
    <t>BRANCH3_LANE_COUNT_CENTER_AFT</t>
  </si>
  <si>
    <t>分岐3_中央分岐変化後車線数</t>
  </si>
  <si>
    <t>●(BRANCH3_LANE_COUNT_CENTER_BFRが0のときに、1以上だったらNG)</t>
  </si>
  <si>
    <t>BRANCH3_LANE_COUNT_RIGHT_BFR</t>
  </si>
  <si>
    <t>分岐3_右分岐変化前車線数</t>
  </si>
  <si>
    <t>BRANCH3_LANE_COUNT_RIGHT_AFT</t>
  </si>
  <si>
    <t>分岐3_右分岐変化後車線数</t>
  </si>
  <si>
    <t>●(BRANCH3_LANE_COUNT_RIGHT_BFRが0のときに、1以上だったらNG)</t>
  </si>
  <si>
    <t>BRANCH4_PATTERN_C</t>
  </si>
  <si>
    <t>分岐4_パターンコード</t>
  </si>
  <si>
    <t>BRANCH4_LANE_COUNT_MAIN_BFR</t>
  </si>
  <si>
    <t>分岐4_本線変化前車線数</t>
  </si>
  <si>
    <t>BRANCH4_LANE_COUNT_MAIN_AFT</t>
  </si>
  <si>
    <t>分岐4_本線変化後車線数</t>
  </si>
  <si>
    <t>●(BRANCH4_LANE_COUNT_MAIN_BFRが0のときに、1以上だったらNG)</t>
  </si>
  <si>
    <t>BRANCH4_LANE_COUNT_LEFT_BFR</t>
  </si>
  <si>
    <t>分岐4_左分岐変化前車線数</t>
  </si>
  <si>
    <t>BRANCH4_LANE_COUNT_LEFT_AFT</t>
  </si>
  <si>
    <t>分岐4_左分岐変化後車線数</t>
  </si>
  <si>
    <t>●(BRANCH4_LANE_COUNT_LEFT_BFRが0のときに、1以上だったらNG)</t>
  </si>
  <si>
    <t>BRANCH4_LANE_COUNT_CENTER_BFR</t>
  </si>
  <si>
    <t>分岐4_中央分岐変化前車線数</t>
  </si>
  <si>
    <t>BRANCH4_LANE_COUNT_CENTER_AFT</t>
  </si>
  <si>
    <t>分岐4_中央分岐変化後車線数</t>
  </si>
  <si>
    <t>●(BRANCH4_LANE_COUNT_CENTER_BFRが0のときに、1以上だったらNG)</t>
  </si>
  <si>
    <t>BRANCH4_LANE_COUNT_RIGHT_BFR</t>
  </si>
  <si>
    <t>分岐4_右分岐変化前車線数</t>
  </si>
  <si>
    <t>BRANCH4_LANE_COUNT_RIGHT_AFT</t>
  </si>
  <si>
    <t>分岐4_右分岐変化後車線数</t>
  </si>
  <si>
    <t>●(BRANCH4_LANE_COUNT_RIGHT_BFRが0のときに、1以上だったらNG)</t>
  </si>
  <si>
    <t>CROSS_ROAD_FRONT_A</t>
  </si>
  <si>
    <t>接続道路_手前A</t>
  </si>
  <si>
    <t>CROSS_ROAD_FRONT_B</t>
  </si>
  <si>
    <t>接続道路_手前B</t>
  </si>
  <si>
    <t>CROSS_ROAD_FRONT_C</t>
  </si>
  <si>
    <t>接続道路_手前C</t>
  </si>
  <si>
    <t>CROSS_ROAD_FRONT_D</t>
  </si>
  <si>
    <t>接続道路_手前D</t>
  </si>
  <si>
    <t>CROSS_ROAD_FRONT_E</t>
  </si>
  <si>
    <t>接続道路_手前E</t>
  </si>
  <si>
    <t>CROSS_ROAD_FRONT_F</t>
  </si>
  <si>
    <t>接続道路_手前F</t>
  </si>
  <si>
    <t>CROSS_ROAD_MIDDLE_A</t>
  </si>
  <si>
    <t>接続道路_中間A</t>
  </si>
  <si>
    <t>CROSS_ROAD_MIDDLE_B</t>
  </si>
  <si>
    <t>接続道路_中間B</t>
  </si>
  <si>
    <t>CROSS_ROAD_MIDDLE_C</t>
  </si>
  <si>
    <t>接続道路_中間C</t>
  </si>
  <si>
    <t>CROSS_ROAD_MIDDLE_D</t>
  </si>
  <si>
    <t>接続道路_中間D</t>
  </si>
  <si>
    <t>CROSS_ROAD_MIDDLE_E</t>
  </si>
  <si>
    <t>接続道路_中間E</t>
  </si>
  <si>
    <t>CROSS_ROAD_MIDDLE_F</t>
  </si>
  <si>
    <t>接続道路_中間F</t>
  </si>
  <si>
    <t>CROSS_ROAD_AHEAD_A</t>
  </si>
  <si>
    <t>接続道路_先A</t>
  </si>
  <si>
    <t>CROSS_ROAD_AHEAD_B</t>
  </si>
  <si>
    <t>接続道路_先B</t>
  </si>
  <si>
    <t>CROSS_ROAD_AHEAD_C</t>
  </si>
  <si>
    <t>接続道路_先C</t>
  </si>
  <si>
    <t>CROSS_ROAD_AHEAD_D</t>
  </si>
  <si>
    <t>接続道路_先D</t>
  </si>
  <si>
    <t>CROSS_ROAD_AHEAD_E</t>
  </si>
  <si>
    <t>接続道路_先E</t>
  </si>
  <si>
    <t>CROSS_ROAD_AHEAD_F</t>
  </si>
  <si>
    <t>接続道路_先F</t>
  </si>
  <si>
    <t>CROSS_ROAD_AHEAD_G</t>
  </si>
  <si>
    <t>接続道路_先G</t>
  </si>
  <si>
    <t>◎: 任意の値が設定されていればOK</t>
    <rPh sb="3" eb="5">
      <t>ニンイ</t>
    </rPh>
    <rPh sb="6" eb="7">
      <t>アタイ</t>
    </rPh>
    <rPh sb="8" eb="10">
      <t>セッテイ</t>
    </rPh>
    <phoneticPr fontId="59"/>
  </si>
  <si>
    <t>●: 所定の条件に合致していればNG</t>
    <rPh sb="3" eb="5">
      <t>ショテイ</t>
    </rPh>
    <rPh sb="6" eb="8">
      <t>ジョウケン</t>
    </rPh>
    <rPh sb="9" eb="11">
      <t>ガッチ</t>
    </rPh>
    <phoneticPr fontId="59"/>
  </si>
  <si>
    <t>×: 値が設定されていない or 初期値であればOK</t>
    <rPh sb="3" eb="4">
      <t>アタイ</t>
    </rPh>
    <rPh sb="5" eb="7">
      <t>セッテイ</t>
    </rPh>
    <rPh sb="17" eb="20">
      <t>ショキチ</t>
    </rPh>
    <phoneticPr fontId="59"/>
  </si>
  <si>
    <t xml:space="preserve">  : SUCCESSIVE_F=0のとき、初期値であればOK</t>
    <rPh sb="22" eb="25">
      <t>ショキチ</t>
    </rPh>
    <phoneticPr fontId="59"/>
  </si>
  <si>
    <t>存在チェック</t>
    <rPh sb="0" eb="2">
      <t>ソンザイ</t>
    </rPh>
    <phoneticPr fontId="4"/>
  </si>
  <si>
    <t>リンク存在チェック</t>
    <rPh sb="3" eb="5">
      <t>ソンザイ</t>
    </rPh>
    <phoneticPr fontId="4"/>
  </si>
  <si>
    <t>ノード存在チェック</t>
    <rPh sb="3" eb="5">
      <t>ソンザイ</t>
    </rPh>
    <phoneticPr fontId="4"/>
  </si>
  <si>
    <t>メッシュ境界チェック</t>
    <rPh sb="4" eb="6">
      <t>キョウカイ</t>
    </rPh>
    <phoneticPr fontId="4"/>
  </si>
  <si>
    <t>終端ノードメッシュ境界チェック</t>
    <rPh sb="0" eb="2">
      <t>シュウタン</t>
    </rPh>
    <rPh sb="9" eb="11">
      <t>キョウカイ</t>
    </rPh>
    <phoneticPr fontId="4"/>
  </si>
  <si>
    <t>案内ノードメッシュ境界チェック</t>
    <rPh sb="0" eb="2">
      <t>アンナイ</t>
    </rPh>
    <rPh sb="9" eb="11">
      <t>キョウカイ</t>
    </rPh>
    <phoneticPr fontId="4"/>
  </si>
  <si>
    <t>重複チェック</t>
    <rPh sb="0" eb="2">
      <t>チョウフク</t>
    </rPh>
    <phoneticPr fontId="4"/>
  </si>
  <si>
    <t>リスト内同一リンク列チェック</t>
    <rPh sb="3" eb="4">
      <t>ナイ</t>
    </rPh>
    <rPh sb="4" eb="6">
      <t>ドウイツ</t>
    </rPh>
    <rPh sb="9" eb="10">
      <t>レツ</t>
    </rPh>
    <phoneticPr fontId="4"/>
  </si>
  <si>
    <t>リスト内内包リンク列チェック</t>
    <rPh sb="3" eb="4">
      <t>ナイ</t>
    </rPh>
    <rPh sb="4" eb="6">
      <t>ナイホウ</t>
    </rPh>
    <rPh sb="9" eb="10">
      <t>レツ</t>
    </rPh>
    <phoneticPr fontId="4"/>
  </si>
  <si>
    <t>ノード位置チェック</t>
    <rPh sb="3" eb="5">
      <t>イチ</t>
    </rPh>
    <phoneticPr fontId="4"/>
  </si>
  <si>
    <t>分岐ノードチェック</t>
    <rPh sb="0" eb="2">
      <t>ブンキ</t>
    </rPh>
    <phoneticPr fontId="4"/>
  </si>
  <si>
    <t>終端手前ノード二差路チェック</t>
    <rPh sb="0" eb="2">
      <t>シュウタン</t>
    </rPh>
    <rPh sb="2" eb="4">
      <t>テマエ</t>
    </rPh>
    <rPh sb="7" eb="8">
      <t>ニ</t>
    </rPh>
    <rPh sb="8" eb="9">
      <t>サ</t>
    </rPh>
    <rPh sb="9" eb="10">
      <t>ロ</t>
    </rPh>
    <phoneticPr fontId="4"/>
  </si>
  <si>
    <t>流入ノードチェック</t>
    <rPh sb="0" eb="2">
      <t>リュウニュウ</t>
    </rPh>
    <phoneticPr fontId="4"/>
  </si>
  <si>
    <t>整合チェック</t>
    <rPh sb="0" eb="2">
      <t>セイゴウ</t>
    </rPh>
    <phoneticPr fontId="4"/>
  </si>
  <si>
    <t>属性チェック</t>
    <rPh sb="0" eb="2">
      <t>ゾクセイ</t>
    </rPh>
    <phoneticPr fontId="4"/>
  </si>
  <si>
    <t>整合位置チェック</t>
    <rPh sb="0" eb="2">
      <t>セイゴウ</t>
    </rPh>
    <rPh sb="2" eb="4">
      <t>イチ</t>
    </rPh>
    <phoneticPr fontId="4"/>
  </si>
  <si>
    <t>一方通行/通行禁止の逆走チェック</t>
    <phoneticPr fontId="4"/>
  </si>
  <si>
    <t>ノード列方向による方向コードチェック</t>
    <phoneticPr fontId="4"/>
  </si>
  <si>
    <t>方面案内看板有無コードチェック</t>
    <phoneticPr fontId="4"/>
  </si>
  <si>
    <t>経年変化によるズレチェック</t>
    <phoneticPr fontId="4"/>
  </si>
  <si>
    <t>イラストファイル名チェック</t>
    <rPh sb="8" eb="9">
      <t>メイ</t>
    </rPh>
    <phoneticPr fontId="4"/>
  </si>
  <si>
    <t>同一ファイル名チェック</t>
    <rPh sb="0" eb="2">
      <t>ドウイツ</t>
    </rPh>
    <rPh sb="6" eb="7">
      <t>メイ</t>
    </rPh>
    <phoneticPr fontId="4"/>
  </si>
  <si>
    <t>イラストチェック</t>
    <phoneticPr fontId="4"/>
  </si>
  <si>
    <t>イラスト存在チェック</t>
    <rPh sb="4" eb="6">
      <t>ソンザイ</t>
    </rPh>
    <phoneticPr fontId="4"/>
  </si>
  <si>
    <t>オブジェクトチェック</t>
    <phoneticPr fontId="4"/>
  </si>
  <si>
    <t>オブジェクト・ノード列整合チェック</t>
    <phoneticPr fontId="4"/>
  </si>
  <si>
    <t>ノード列連続性チェック</t>
    <phoneticPr fontId="4"/>
  </si>
  <si>
    <t>値チェック</t>
    <rPh sb="0" eb="1">
      <t>アタイ</t>
    </rPh>
    <phoneticPr fontId="4"/>
  </si>
  <si>
    <t>FATAL</t>
    <phoneticPr fontId="4"/>
  </si>
  <si>
    <t>FATAL</t>
    <phoneticPr fontId="4"/>
  </si>
  <si>
    <t>ERROR</t>
    <phoneticPr fontId="4"/>
  </si>
  <si>
    <t>ERROR</t>
    <phoneticPr fontId="4"/>
  </si>
  <si>
    <t>WARNING</t>
    <phoneticPr fontId="4"/>
  </si>
  <si>
    <t>WARNING</t>
    <phoneticPr fontId="4"/>
  </si>
  <si>
    <t>ERROR</t>
    <phoneticPr fontId="4"/>
  </si>
  <si>
    <t>大項目</t>
    <rPh sb="0" eb="3">
      <t>ダイコウモク</t>
    </rPh>
    <phoneticPr fontId="4"/>
  </si>
  <si>
    <t>中項目</t>
    <rPh sb="0" eb="1">
      <t>チュウ</t>
    </rPh>
    <rPh sb="1" eb="3">
      <t>コウモク</t>
    </rPh>
    <phoneticPr fontId="4"/>
  </si>
  <si>
    <t>小項目</t>
    <rPh sb="0" eb="3">
      <t>ショウコウモク</t>
    </rPh>
    <phoneticPr fontId="4"/>
  </si>
  <si>
    <t>エラーレベル</t>
    <phoneticPr fontId="4"/>
  </si>
  <si>
    <t>エラーコード</t>
    <phoneticPr fontId="4"/>
  </si>
  <si>
    <t>メッセージ</t>
    <phoneticPr fontId="4"/>
  </si>
  <si>
    <t>エラー内容</t>
    <rPh sb="3" eb="5">
      <t>ナイヨウ</t>
    </rPh>
    <phoneticPr fontId="4"/>
  </si>
  <si>
    <t>r</t>
    <phoneticPr fontId="4"/>
  </si>
  <si>
    <t>s</t>
    <phoneticPr fontId="4"/>
  </si>
  <si>
    <t>b</t>
    <phoneticPr fontId="4"/>
  </si>
  <si>
    <t>e</t>
    <phoneticPr fontId="4"/>
  </si>
  <si>
    <t>e2</t>
    <phoneticPr fontId="4"/>
  </si>
  <si>
    <t>en</t>
    <phoneticPr fontId="4"/>
  </si>
  <si>
    <t>ex</t>
    <phoneticPr fontId="4"/>
  </si>
  <si>
    <t>g</t>
    <phoneticPr fontId="4"/>
  </si>
  <si>
    <t>i</t>
    <phoneticPr fontId="4"/>
  </si>
  <si>
    <t>p</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</si>
  <si>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</si>
  <si>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</si>
  <si>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</si>
  <si>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</si>
  <si>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</si>
  <si>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</si>
  <si>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</si>
  <si>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</si>
  <si>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</si>
  <si>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</si>
  <si>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</si>
  <si>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</si>
  <si>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</si>
  <si>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</si>
  <si>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</si>
  <si>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</si>
  <si>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</si>
  <si>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</si>
  <si>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</si>
  <si>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</si>
  <si>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t>
    <phoneticPr fontId="4"/>
  </si>
  <si>
    <t>&lt;ROAD_NODE_*&gt; の道路ノードが存在しない。</t>
    <rPh sb="15" eb="17">
      <t>ドウロ</t>
    </rPh>
    <rPh sb="21" eb="23">
      <t>ソンザイ</t>
    </rPh>
    <phoneticPr fontId="4"/>
  </si>
  <si>
    <t>&lt;ROAD_NODE_*&gt; と &lt;ROAD_NODE_*+1&gt; 間の道路リンクが存在しない。</t>
    <rPh sb="32" eb="33">
      <t>カン</t>
    </rPh>
    <rPh sb="34" eb="36">
      <t>ドウロ</t>
    </rPh>
    <rPh sb="40" eb="42">
      <t>ソンザイ</t>
    </rPh>
    <phoneticPr fontId="4"/>
  </si>
  <si>
    <t>同じイラスト種別、仕向先を持つレコード内で、ROAD_NODEの並び順が同じであるILLUST_LINKが存在する。</t>
    <rPh sb="0" eb="1">
      <t>オナ</t>
    </rPh>
    <rPh sb="6" eb="8">
      <t>シュベツ</t>
    </rPh>
    <rPh sb="9" eb="11">
      <t>シムケ</t>
    </rPh>
    <rPh sb="11" eb="12">
      <t>サキ</t>
    </rPh>
    <rPh sb="13" eb="14">
      <t>モ</t>
    </rPh>
    <rPh sb="19" eb="20">
      <t>ナイ</t>
    </rPh>
    <rPh sb="32" eb="33">
      <t>ナラ</t>
    </rPh>
    <rPh sb="34" eb="35">
      <t>ジュン</t>
    </rPh>
    <rPh sb="36" eb="37">
      <t>オナ</t>
    </rPh>
    <rPh sb="53" eb="55">
      <t>ソンザイ</t>
    </rPh>
    <phoneticPr fontId="4"/>
  </si>
  <si>
    <t>同じイラスト種別、仕向先を持つレコード内で、ROAD_NODEの起点が一致し、自身を内包しているILLUST_LINKが存在する。</t>
    <rPh sb="0" eb="1">
      <t>オナ</t>
    </rPh>
    <rPh sb="6" eb="8">
      <t>シュベツ</t>
    </rPh>
    <rPh sb="9" eb="11">
      <t>シムケ</t>
    </rPh>
    <rPh sb="11" eb="12">
      <t>サキ</t>
    </rPh>
    <rPh sb="13" eb="14">
      <t>モ</t>
    </rPh>
    <rPh sb="19" eb="20">
      <t>ナイ</t>
    </rPh>
    <rPh sb="32" eb="34">
      <t>キテン</t>
    </rPh>
    <rPh sb="35" eb="37">
      <t>イッチ</t>
    </rPh>
    <rPh sb="39" eb="41">
      <t>ジシン</t>
    </rPh>
    <rPh sb="42" eb="44">
      <t>ナイホウ</t>
    </rPh>
    <rPh sb="60" eb="62">
      <t>ソンザイ</t>
    </rPh>
    <phoneticPr fontId="4"/>
  </si>
  <si>
    <t>ILLUST_LINKの最後の道路リンクのUPDOWNCLASS_Cが「対象外」、「ETC接続一般道リンク」である。</t>
    <rPh sb="12" eb="14">
      <t>サイゴ</t>
    </rPh>
    <rPh sb="15" eb="17">
      <t>ドウロ</t>
    </rPh>
    <rPh sb="36" eb="38">
      <t>タイショウ</t>
    </rPh>
    <rPh sb="38" eb="39">
      <t>ガイ</t>
    </rPh>
    <rPh sb="45" eb="47">
      <t>セツゾク</t>
    </rPh>
    <rPh sb="47" eb="50">
      <t>イッパンドウ</t>
    </rPh>
    <phoneticPr fontId="4"/>
  </si>
  <si>
    <t>ILLUST_LINKに紐づく道路リンクの中で、ROADCLASS_Cのコード値が100番台（有料道路）のリンクが存在する。</t>
    <rPh sb="12" eb="13">
      <t>ヒモ</t>
    </rPh>
    <rPh sb="15" eb="17">
      <t>ドウロ</t>
    </rPh>
    <rPh sb="21" eb="22">
      <t>ナカ</t>
    </rPh>
    <rPh sb="39" eb="40">
      <t>チ</t>
    </rPh>
    <rPh sb="44" eb="46">
      <t>バンダイ</t>
    </rPh>
    <rPh sb="47" eb="49">
      <t>ユウリョウ</t>
    </rPh>
    <rPh sb="49" eb="51">
      <t>ドウロ</t>
    </rPh>
    <rPh sb="57" eb="59">
      <t>ソンザイ</t>
    </rPh>
    <phoneticPr fontId="4"/>
  </si>
  <si>
    <t>ILLUST_LINKに紐づく道路リンクの中で、UPDOWNCLASS_Cが「対象外」、「ETC接続一般道リンク」のリンクが存在する。</t>
    <rPh sb="12" eb="13">
      <t>ヒモ</t>
    </rPh>
    <rPh sb="15" eb="17">
      <t>ドウロ</t>
    </rPh>
    <rPh sb="21" eb="22">
      <t>ナカ</t>
    </rPh>
    <rPh sb="39" eb="41">
      <t>タイショウ</t>
    </rPh>
    <rPh sb="41" eb="42">
      <t>ガイ</t>
    </rPh>
    <rPh sb="48" eb="50">
      <t>セツゾク</t>
    </rPh>
    <rPh sb="50" eb="53">
      <t>イッパンドウ</t>
    </rPh>
    <rPh sb="62" eb="64">
      <t>ソンザイ</t>
    </rPh>
    <phoneticPr fontId="4"/>
  </si>
  <si>
    <t>「イラスト名」「イラスト種別」「仕向先」「ROAD_NODE_01」が同じILLUST_LINKでグループ化したときに、
分岐ノードが一致していない</t>
    <rPh sb="5" eb="6">
      <t>メイ</t>
    </rPh>
    <rPh sb="12" eb="14">
      <t>シュベツ</t>
    </rPh>
    <rPh sb="16" eb="18">
      <t>シムケ</t>
    </rPh>
    <rPh sb="18" eb="19">
      <t>サキ</t>
    </rPh>
    <rPh sb="35" eb="36">
      <t>オナ</t>
    </rPh>
    <rPh sb="53" eb="54">
      <t>カ</t>
    </rPh>
    <rPh sb="61" eb="63">
      <t>ブンキ</t>
    </rPh>
    <rPh sb="67" eb="69">
      <t>イッチ</t>
    </rPh>
    <phoneticPr fontId="4"/>
  </si>
  <si>
    <t>ノード列が途中で途切れている。
ROAD_NODE_03に値が入っていないが、ROAD_NODE_04に値が入っている場合など。</t>
    <rPh sb="3" eb="4">
      <t>レツ</t>
    </rPh>
    <rPh sb="5" eb="7">
      <t>トチュウ</t>
    </rPh>
    <rPh sb="8" eb="10">
      <t>トギ</t>
    </rPh>
    <rPh sb="29" eb="30">
      <t>アタイ</t>
    </rPh>
    <rPh sb="31" eb="32">
      <t>ハイ</t>
    </rPh>
    <rPh sb="52" eb="53">
      <t>アタイ</t>
    </rPh>
    <rPh sb="54" eb="55">
      <t>ハイ</t>
    </rPh>
    <rPh sb="59" eb="61">
      <t>バアイ</t>
    </rPh>
    <phoneticPr fontId="4"/>
  </si>
  <si>
    <t>ILLUST_LINKの形状と、ノード列を繋いでいったリンク列がなす形状が一致していない。</t>
    <rPh sb="12" eb="14">
      <t>ケイジョウ</t>
    </rPh>
    <rPh sb="19" eb="20">
      <t>レツ</t>
    </rPh>
    <rPh sb="21" eb="22">
      <t>ツナ</t>
    </rPh>
    <rPh sb="30" eb="31">
      <t>レツ</t>
    </rPh>
    <rPh sb="34" eb="36">
      <t>ケイジョウ</t>
    </rPh>
    <rPh sb="37" eb="39">
      <t>イッチ</t>
    </rPh>
    <phoneticPr fontId="4"/>
  </si>
  <si>
    <t>イラスト生成ルールで生成されたイラスト名が、イラストファイル格納ディレクトリ以下に存在しない。
イラスト種別が「側道分岐」、仕向先が「TF」、STRAIGHT_Cが「1」の場合はERRORで出力。
上記以外はFATALで出力。</t>
    <rPh sb="4" eb="6">
      <t>セイセイ</t>
    </rPh>
    <rPh sb="10" eb="12">
      <t>セイセイ</t>
    </rPh>
    <rPh sb="19" eb="20">
      <t>メイ</t>
    </rPh>
    <rPh sb="30" eb="32">
      <t>カクノウ</t>
    </rPh>
    <rPh sb="38" eb="40">
      <t>イカ</t>
    </rPh>
    <rPh sb="41" eb="43">
      <t>ソンザイ</t>
    </rPh>
    <rPh sb="52" eb="54">
      <t>シュベツ</t>
    </rPh>
    <rPh sb="56" eb="58">
      <t>ソクドウ</t>
    </rPh>
    <rPh sb="58" eb="60">
      <t>ブンキ</t>
    </rPh>
    <rPh sb="62" eb="64">
      <t>シムケ</t>
    </rPh>
    <rPh sb="64" eb="65">
      <t>サキ</t>
    </rPh>
    <rPh sb="110" eb="112">
      <t>シュツリョク</t>
    </rPh>
    <phoneticPr fontId="4"/>
  </si>
  <si>
    <t>ROAD_NODE_*のいずれにもHWYノードが存在しない。（代表としてROAD_NODE_02をエラー出力している）</t>
    <rPh sb="24" eb="26">
      <t>ソンザイ</t>
    </rPh>
    <rPh sb="31" eb="33">
      <t>ダイヒョウ</t>
    </rPh>
    <rPh sb="52" eb="54">
      <t>シュツリョク</t>
    </rPh>
    <phoneticPr fontId="4"/>
  </si>
  <si>
    <t>ILLUST_LINKに関連する道路リンクが、ILLUST_LINKの向きとは逆方向に一方通行規制が付与されている（条件付き含む）。
または、NO_PASSAGE_Cに「通行禁止なし」「条件付き通行禁止」以外の属性値が付与されている。</t>
    <rPh sb="12" eb="14">
      <t>カンレン</t>
    </rPh>
    <rPh sb="16" eb="18">
      <t>ドウロ</t>
    </rPh>
    <rPh sb="35" eb="36">
      <t>ム</t>
    </rPh>
    <rPh sb="39" eb="40">
      <t>ギャク</t>
    </rPh>
    <rPh sb="40" eb="42">
      <t>ホウコウ</t>
    </rPh>
    <rPh sb="43" eb="47">
      <t>イッポウツウコウ</t>
    </rPh>
    <rPh sb="47" eb="49">
      <t>キセイ</t>
    </rPh>
    <rPh sb="50" eb="52">
      <t>フヨ</t>
    </rPh>
    <rPh sb="58" eb="60">
      <t>ジョウケン</t>
    </rPh>
    <rPh sb="60" eb="61">
      <t>ツ</t>
    </rPh>
    <rPh sb="62" eb="63">
      <t>フク</t>
    </rPh>
    <rPh sb="85" eb="87">
      <t>ツウコウ</t>
    </rPh>
    <rPh sb="87" eb="89">
      <t>キンシ</t>
    </rPh>
    <rPh sb="93" eb="96">
      <t>ジョウケンツ</t>
    </rPh>
    <rPh sb="97" eb="99">
      <t>ツウコウ</t>
    </rPh>
    <rPh sb="99" eb="101">
      <t>キンシ</t>
    </rPh>
    <rPh sb="102" eb="104">
      <t>イガイ</t>
    </rPh>
    <rPh sb="105" eb="107">
      <t>ゾクセイ</t>
    </rPh>
    <rPh sb="107" eb="108">
      <t>チ</t>
    </rPh>
    <rPh sb="109" eb="111">
      <t>フヨ</t>
    </rPh>
    <phoneticPr fontId="4"/>
  </si>
  <si>
    <t>ILLUST_LINKに紐づく、道路ノードの位置にあるHWYノードを対象に、HWY系データとの整合をチェックし、
どのHWYノードとも整合が取れていない場合はエラー。（代表としてROAD_NODE_02をエラー出力している）
条件を満たすHWYノードとのみ整合チェックを行う。比較対象の選定はイラスト種別によって異なる（下記参照）
・branch, branch2　　：FACIL_INFO_POINT.FACILCLASS_Cが「JCT」「ランプ」「スマートIC」のHWYノード
・etc　　：HIGHWAY_NODE.TOLLCLASS_Cが「1:本線料金所」のHWYノード
・etc2　　：HIGHWAY_NODE.TOLLCLASS_Cが「2:ランプ上料金所」のHWYノード
・entrance　　：HIGHWAY_NODE.IN_OUT_Cが「1:入口・合流」のHWYノード
・exit　　：HIGHWAY_NODE.IN_OUT_Cが「2:出口・分岐」のHWYノード
・inic　　：HIGHWAY_NODE.TOLLCLASS_Cが「4:出入口ノード」のHWYノード
・properjct　　：FACIL_INFO_POINT.FACILCLASS_Cが「JCT」「ランプ」「スマートIC」のHWYノード
・sapa　　：FACIL_INFO_POINT.FACILCLASS_Cが「SA」「PA」のHWYノード
■整合チェック（下記条件を全て満たしていればOK）
ILLUST_LINK.ROAD_CODE：　HIGHWAY_NODE.ROAD_CODEと一致していればOK
ILLUST_LINK.ROAD_NAME：　ROAD_CODE_LIST.NAME_KANJIと一致していればOK
ILLUST_LINK.ROAD_SEQ：　　HIGHWAY_NODE.ROAD_SEQと一致していればOK
ILLUST_LINK.FACIL_NAME：　FACIL_INFO_POINT.NAME_KANJIと一致していればOK
ILLUST_LINK.UPDOWN_C：　HIGHWAY_NODE.DIRECTION_Cと値が一致していればOK（コード値が同じため）
ILLUST_LINK.GUIDE_ROUTE：HIGHWAY_NODE.DIRECTION_Cと比較して下記の整合が取れていればOK
　→「上り」：「1:上り・内回り・西行き」
　　「下り」：「2:下り・外回り・東行き」
　　「上下線共有」：「3:双方向共通」</t>
    <rPh sb="12" eb="13">
      <t>ヒモ</t>
    </rPh>
    <rPh sb="16" eb="18">
      <t>ドウロ</t>
    </rPh>
    <rPh sb="22" eb="24">
      <t>イチ</t>
    </rPh>
    <rPh sb="34" eb="36">
      <t>タイショウ</t>
    </rPh>
    <rPh sb="41" eb="42">
      <t>ケイ</t>
    </rPh>
    <rPh sb="47" eb="49">
      <t>セイゴウ</t>
    </rPh>
    <rPh sb="67" eb="69">
      <t>セイゴウ</t>
    </rPh>
    <rPh sb="70" eb="71">
      <t>ト</t>
    </rPh>
    <rPh sb="76" eb="78">
      <t>バアイ</t>
    </rPh>
    <rPh sb="113" eb="115">
      <t>ジョウケン</t>
    </rPh>
    <rPh sb="116" eb="117">
      <t>ミ</t>
    </rPh>
    <rPh sb="128" eb="130">
      <t>セイゴウ</t>
    </rPh>
    <rPh sb="135" eb="136">
      <t>オコナ</t>
    </rPh>
    <rPh sb="138" eb="140">
      <t>ヒカク</t>
    </rPh>
    <rPh sb="140" eb="142">
      <t>タイショウ</t>
    </rPh>
    <rPh sb="143" eb="145">
      <t>センテイ</t>
    </rPh>
    <rPh sb="150" eb="152">
      <t>シュベツ</t>
    </rPh>
    <rPh sb="156" eb="157">
      <t>コト</t>
    </rPh>
    <rPh sb="160" eb="162">
      <t>カキ</t>
    </rPh>
    <rPh sb="162" eb="164">
      <t>サンショウ</t>
    </rPh>
    <rPh sb="276" eb="278">
      <t>ホンセン</t>
    </rPh>
    <rPh sb="278" eb="280">
      <t>リョウキン</t>
    </rPh>
    <rPh sb="280" eb="281">
      <t>ジョ</t>
    </rPh>
    <rPh sb="329" eb="330">
      <t>ジョウ</t>
    </rPh>
    <rPh sb="330" eb="332">
      <t>リョウキン</t>
    </rPh>
    <rPh sb="332" eb="333">
      <t>ジョ</t>
    </rPh>
    <rPh sb="379" eb="381">
      <t>イリグチ</t>
    </rPh>
    <rPh sb="382" eb="384">
      <t>ゴウリュウ</t>
    </rPh>
    <rPh sb="426" eb="428">
      <t>デグチ</t>
    </rPh>
    <rPh sb="429" eb="431">
      <t>ブンキ</t>
    </rPh>
    <rPh sb="615" eb="617">
      <t>セイゴウ</t>
    </rPh>
    <rPh sb="622" eb="624">
      <t>カキ</t>
    </rPh>
    <rPh sb="624" eb="626">
      <t>ジョウケン</t>
    </rPh>
    <rPh sb="627" eb="628">
      <t>スベ</t>
    </rPh>
    <rPh sb="629" eb="630">
      <t>ミ</t>
    </rPh>
    <rPh sb="686" eb="688">
      <t>イッチ</t>
    </rPh>
    <rPh sb="745" eb="747">
      <t>イッチ</t>
    </rPh>
    <rPh sb="800" eb="802">
      <t>イッチ</t>
    </rPh>
    <rPh sb="919" eb="920">
      <t>アタイ</t>
    </rPh>
    <rPh sb="921" eb="923">
      <t>イッチ</t>
    </rPh>
    <rPh sb="934" eb="935">
      <t>チ</t>
    </rPh>
    <rPh sb="936" eb="937">
      <t>オナ</t>
    </rPh>
    <rPh sb="991" eb="993">
      <t>ヒカク</t>
    </rPh>
    <rPh sb="995" eb="997">
      <t>カキ</t>
    </rPh>
    <rPh sb="998" eb="1000">
      <t>セイゴウ</t>
    </rPh>
    <rPh sb="1001" eb="1002">
      <t>ト</t>
    </rPh>
    <rPh sb="1013" eb="1014">
      <t>ノボ</t>
    </rPh>
    <rPh sb="1020" eb="1021">
      <t>ノボ</t>
    </rPh>
    <rPh sb="1023" eb="1025">
      <t>ウチマワ</t>
    </rPh>
    <rPh sb="1027" eb="1028">
      <t>ニシ</t>
    </rPh>
    <rPh sb="1028" eb="1029">
      <t>イキ</t>
    </rPh>
    <rPh sb="1035" eb="1036">
      <t>クダ</t>
    </rPh>
    <rPh sb="1042" eb="1043">
      <t>クダ</t>
    </rPh>
    <rPh sb="1045" eb="1047">
      <t>ソトマワ</t>
    </rPh>
    <rPh sb="1049" eb="1050">
      <t>ヒガシ</t>
    </rPh>
    <rPh sb="1050" eb="1051">
      <t>イ</t>
    </rPh>
    <rPh sb="1057" eb="1060">
      <t>ジョウゲセン</t>
    </rPh>
    <rPh sb="1060" eb="1062">
      <t>キョウユウ</t>
    </rPh>
    <rPh sb="1067" eb="1070">
      <t>ソウホウコウ</t>
    </rPh>
    <rPh sb="1070" eb="1072">
      <t>キョウツウ</t>
    </rPh>
    <phoneticPr fontId="4"/>
  </si>
  <si>
    <t>ILLUST_LINKの最初のリンクが交差点内リンクである場合にエラー。
道路リンクにINF_LANEがある、なしでメッセージが変わる。</t>
    <rPh sb="12" eb="14">
      <t>サイショ</t>
    </rPh>
    <rPh sb="19" eb="22">
      <t>コウサテン</t>
    </rPh>
    <rPh sb="22" eb="23">
      <t>ナイ</t>
    </rPh>
    <rPh sb="29" eb="31">
      <t>バアイ</t>
    </rPh>
    <rPh sb="37" eb="39">
      <t>ドウロ</t>
    </rPh>
    <rPh sb="64" eb="65">
      <t>カ</t>
    </rPh>
    <phoneticPr fontId="4"/>
  </si>
  <si>
    <t>イラストファイル格納ディレクトリ設定ファイルを指定する。</t>
    <rPh sb="8" eb="10">
      <t>カクノウ</t>
    </rPh>
    <rPh sb="16" eb="18">
      <t>セッテイ</t>
    </rPh>
    <rPh sb="23" eb="25">
      <t>シテイ</t>
    </rPh>
    <phoneticPr fontId="4"/>
  </si>
  <si>
    <t>イラストファイル格納ディレクトリ設定ファイル</t>
    <rPh sb="8" eb="10">
      <t>カクノウ</t>
    </rPh>
    <rPh sb="16" eb="18">
      <t>セッテイ</t>
    </rPh>
    <phoneticPr fontId="4"/>
  </si>
  <si>
    <t>イラスト種別、仕向先ごとにイラストファイルの格納場所を記載したファイル</t>
    <rPh sb="4" eb="6">
      <t>シュベツ</t>
    </rPh>
    <rPh sb="7" eb="9">
      <t>シムケ</t>
    </rPh>
    <rPh sb="9" eb="10">
      <t>サキ</t>
    </rPh>
    <rPh sb="22" eb="24">
      <t>カクノウ</t>
    </rPh>
    <rPh sb="24" eb="26">
      <t>バショ</t>
    </rPh>
    <rPh sb="27" eb="29">
      <t>キサイ</t>
    </rPh>
    <phoneticPr fontId="4"/>
  </si>
  <si>
    <t>イラストファイル名生成ルール設定ファイルを指定する。</t>
    <rPh sb="8" eb="9">
      <t>メイ</t>
    </rPh>
    <rPh sb="9" eb="11">
      <t>セイセイ</t>
    </rPh>
    <rPh sb="14" eb="16">
      <t>セッテイ</t>
    </rPh>
    <rPh sb="21" eb="23">
      <t>シテイ</t>
    </rPh>
    <phoneticPr fontId="4"/>
  </si>
  <si>
    <t>イラストファイル名生成ルール設定ファイル</t>
    <phoneticPr fontId="4"/>
  </si>
  <si>
    <t>イラスト種別、仕向先ごとにイラストファイル名の生成ルールを記載したファイル</t>
    <rPh sb="4" eb="6">
      <t>シュベツ</t>
    </rPh>
    <rPh sb="7" eb="9">
      <t>シムケ</t>
    </rPh>
    <rPh sb="9" eb="10">
      <t>サキ</t>
    </rPh>
    <rPh sb="21" eb="22">
      <t>メイ</t>
    </rPh>
    <rPh sb="23" eb="25">
      <t>セイセイ</t>
    </rPh>
    <rPh sb="29" eb="31">
      <t>キサイ</t>
    </rPh>
    <phoneticPr fontId="4"/>
  </si>
  <si>
    <t>ILLUST_LINKフィーチャクラス</t>
    <phoneticPr fontId="4"/>
  </si>
  <si>
    <t>ROAD_LINKフィーチャクラス</t>
    <phoneticPr fontId="4"/>
  </si>
  <si>
    <t>ROAD_NODEフィーチャクラス</t>
    <phoneticPr fontId="4"/>
  </si>
  <si>
    <t>HIGHWAY_NODEフィーチャクラス</t>
    <phoneticPr fontId="4"/>
  </si>
  <si>
    <t>FACIL_INFO_POINTフィーチャクラス</t>
    <phoneticPr fontId="4"/>
  </si>
  <si>
    <t>ROAD_CODE_LISTテーブル</t>
    <phoneticPr fontId="4"/>
  </si>
  <si>
    <t>本ツールのチェック対象フィーチャクラス（イラストリンク接続先）</t>
    <rPh sb="0" eb="1">
      <t>ホン</t>
    </rPh>
    <rPh sb="9" eb="11">
      <t>タイショウ</t>
    </rPh>
    <rPh sb="27" eb="29">
      <t>セツゾク</t>
    </rPh>
    <rPh sb="29" eb="30">
      <t>サキ</t>
    </rPh>
    <phoneticPr fontId="4"/>
  </si>
  <si>
    <t>イラストリンクとの整合性をチェックするために参照する（道路系データ接続先）</t>
    <rPh sb="9" eb="12">
      <t>セイゴウセイ</t>
    </rPh>
    <rPh sb="22" eb="24">
      <t>サンショウ</t>
    </rPh>
    <rPh sb="27" eb="29">
      <t>ドウロ</t>
    </rPh>
    <rPh sb="29" eb="30">
      <t>ケイ</t>
    </rPh>
    <phoneticPr fontId="4"/>
  </si>
  <si>
    <t>イラストリンクとの整合性をチェックするために参照する（道路系データ接続先）</t>
    <rPh sb="9" eb="12">
      <t>セイゴウセイ</t>
    </rPh>
    <rPh sb="22" eb="24">
      <t>サンショウ</t>
    </rPh>
    <phoneticPr fontId="4"/>
  </si>
  <si>
    <t>.txt, .ini</t>
    <phoneticPr fontId="4"/>
  </si>
  <si>
    <t>文字コード</t>
    <rPh sb="0" eb="2">
      <t>モジ</t>
    </rPh>
    <phoneticPr fontId="4"/>
  </si>
  <si>
    <t>改行コード</t>
    <rPh sb="0" eb="2">
      <t>カイギョウ</t>
    </rPh>
    <phoneticPr fontId="4"/>
  </si>
  <si>
    <t>CR+LF</t>
    <phoneticPr fontId="4"/>
  </si>
  <si>
    <t>●イラストファイル格納ディレクトリ設定ファイル</t>
    <rPh sb="9" eb="11">
      <t>カクノウ</t>
    </rPh>
    <rPh sb="17" eb="19">
      <t>セッテイ</t>
    </rPh>
    <phoneticPr fontId="4"/>
  </si>
  <si>
    <t>http://preon.mr.ipc.pioneer.co.jp/svn/release/trunk/public/SiNDY-b/Documents/data_model/道路_パラメータ表.xls</t>
    <phoneticPr fontId="4"/>
  </si>
  <si>
    <t>●フィーチャクラス、テーブル</t>
    <phoneticPr fontId="4"/>
  </si>
  <si>
    <t>■出力データ一覧</t>
    <rPh sb="1" eb="3">
      <t>シュツリョク</t>
    </rPh>
    <rPh sb="6" eb="8">
      <t>イチラン</t>
    </rPh>
    <phoneticPr fontId="4"/>
  </si>
  <si>
    <t>本ツールにおける出力データの一覧を以下に示す。</t>
    <rPh sb="0" eb="1">
      <t>ホン</t>
    </rPh>
    <rPh sb="8" eb="10">
      <t>シュツリョク</t>
    </rPh>
    <rPh sb="14" eb="16">
      <t>イチラン</t>
    </rPh>
    <rPh sb="17" eb="19">
      <t>イカ</t>
    </rPh>
    <rPh sb="20" eb="21">
      <t>シメ</t>
    </rPh>
    <phoneticPr fontId="4"/>
  </si>
  <si>
    <t>実行ログファイル</t>
    <rPh sb="0" eb="2">
      <t>ジッコウ</t>
    </rPh>
    <phoneticPr fontId="4"/>
  </si>
  <si>
    <t>エラーログファイル</t>
    <phoneticPr fontId="4"/>
  </si>
  <si>
    <t>ツール実行時の設定情報、および処理結果の概要を出力する</t>
    <rPh sb="3" eb="5">
      <t>ジッコウ</t>
    </rPh>
    <rPh sb="5" eb="6">
      <t>ジ</t>
    </rPh>
    <rPh sb="7" eb="9">
      <t>セッテイ</t>
    </rPh>
    <rPh sb="9" eb="11">
      <t>ジョウホウ</t>
    </rPh>
    <rPh sb="15" eb="17">
      <t>ショリ</t>
    </rPh>
    <rPh sb="17" eb="19">
      <t>ケッカ</t>
    </rPh>
    <rPh sb="20" eb="22">
      <t>ガイヨウ</t>
    </rPh>
    <rPh sb="23" eb="25">
      <t>シュツリョク</t>
    </rPh>
    <phoneticPr fontId="4"/>
  </si>
  <si>
    <t>SINDYSTDLOG形式でエラー箇所を出力する。</t>
    <rPh sb="11" eb="13">
      <t>ケイシキ</t>
    </rPh>
    <rPh sb="17" eb="19">
      <t>カショ</t>
    </rPh>
    <rPh sb="20" eb="22">
      <t>シュツリョク</t>
    </rPh>
    <phoneticPr fontId="4"/>
  </si>
  <si>
    <t>●実行ログファイル</t>
    <rPh sb="1" eb="3">
      <t>ジッコウ</t>
    </rPh>
    <phoneticPr fontId="4"/>
  </si>
  <si>
    <t>ツール実行時の設定情報、および処理結果の概要を出力する。</t>
    <phoneticPr fontId="4"/>
  </si>
  <si>
    <t>テキスト形式</t>
    <rPh sb="4" eb="6">
      <t>ケイシキ</t>
    </rPh>
    <phoneticPr fontId="4"/>
  </si>
  <si>
    <t>任意(.txtを推奨)</t>
    <rPh sb="0" eb="2">
      <t>ニンイ</t>
    </rPh>
    <rPh sb="8" eb="10">
      <t>スイショウ</t>
    </rPh>
    <phoneticPr fontId="4"/>
  </si>
  <si>
    <t>110</t>
    <phoneticPr fontId="4"/>
  </si>
  <si>
    <t>120</t>
    <phoneticPr fontId="4"/>
  </si>
  <si>
    <t>120</t>
    <phoneticPr fontId="4"/>
  </si>
  <si>
    <t>140</t>
    <phoneticPr fontId="4"/>
  </si>
  <si>
    <t>140</t>
    <phoneticPr fontId="4"/>
  </si>
  <si>
    <t>●エラーログファイル</t>
    <phoneticPr fontId="4"/>
  </si>
  <si>
    <t>SINDYSTDLOG形式でエラーを出力する。</t>
    <rPh sb="11" eb="13">
      <t>ケイシキ</t>
    </rPh>
    <rPh sb="18" eb="20">
      <t>シュツリョク</t>
    </rPh>
    <phoneticPr fontId="4"/>
  </si>
  <si>
    <t>SINDYSTDLOG形式</t>
    <rPh sb="11" eb="13">
      <t>ケイシキ</t>
    </rPh>
    <phoneticPr fontId="4"/>
  </si>
  <si>
    <t>カラム</t>
    <phoneticPr fontId="4"/>
  </si>
  <si>
    <t>列数</t>
    <rPh sb="0" eb="2">
      <t>レツスウ</t>
    </rPh>
    <phoneticPr fontId="4"/>
  </si>
  <si>
    <t>説明</t>
    <rPh sb="0" eb="2">
      <t>セツメイ</t>
    </rPh>
    <phoneticPr fontId="4"/>
  </si>
  <si>
    <t>対応状況</t>
    <rPh sb="0" eb="2">
      <t>タイオウ</t>
    </rPh>
    <rPh sb="2" eb="4">
      <t>ジョウキョウ</t>
    </rPh>
    <phoneticPr fontId="4"/>
  </si>
  <si>
    <t>SINDYSTDLOG準拠</t>
    <rPh sb="11" eb="13">
      <t>ジュンキョ</t>
    </rPh>
    <phoneticPr fontId="4"/>
  </si>
  <si>
    <t>レイヤ名</t>
    <rPh sb="3" eb="4">
      <t>メイ</t>
    </rPh>
    <phoneticPr fontId="4"/>
  </si>
  <si>
    <t>オブジェクトID</t>
    <phoneticPr fontId="4"/>
  </si>
  <si>
    <t>X</t>
    <phoneticPr fontId="4"/>
  </si>
  <si>
    <t>SINDYSTDLOG準拠（本ツールでは出力しない）</t>
    <rPh sb="11" eb="13">
      <t>ジュンキョ</t>
    </rPh>
    <rPh sb="14" eb="15">
      <t>ホン</t>
    </rPh>
    <rPh sb="20" eb="22">
      <t>シュツリョク</t>
    </rPh>
    <phoneticPr fontId="4"/>
  </si>
  <si>
    <t>Y</t>
    <phoneticPr fontId="4"/>
  </si>
  <si>
    <t>エラーレベル</t>
    <phoneticPr fontId="4"/>
  </si>
  <si>
    <t>エラーコード</t>
    <phoneticPr fontId="4"/>
  </si>
  <si>
    <t>エラーメッセージ</t>
    <phoneticPr fontId="4"/>
  </si>
  <si>
    <t>SINDYSTDLOG準拠</t>
    <phoneticPr fontId="4"/>
  </si>
  <si>
    <t>SINDYSTDLOG準拠</t>
    <phoneticPr fontId="4"/>
  </si>
  <si>
    <t>イラスト種別</t>
    <rPh sb="4" eb="6">
      <t>シュベツ</t>
    </rPh>
    <phoneticPr fontId="4"/>
  </si>
  <si>
    <t>エラー対象オブジェクトのイラスト種別</t>
    <rPh sb="3" eb="5">
      <t>タイショウ</t>
    </rPh>
    <rPh sb="16" eb="18">
      <t>シュベツ</t>
    </rPh>
    <phoneticPr fontId="4"/>
  </si>
  <si>
    <t>エラー対象オブジェクトの仕向先</t>
    <rPh sb="3" eb="5">
      <t>タイショウ</t>
    </rPh>
    <rPh sb="12" eb="14">
      <t>シムケ</t>
    </rPh>
    <rPh sb="14" eb="15">
      <t>サキ</t>
    </rPh>
    <phoneticPr fontId="4"/>
  </si>
  <si>
    <t>イラストファイル名</t>
    <rPh sb="8" eb="9">
      <t>メイ</t>
    </rPh>
    <phoneticPr fontId="4"/>
  </si>
  <si>
    <t>エラー対象オブジェクトのイラストファイル名</t>
    <rPh sb="3" eb="5">
      <t>タイショウ</t>
    </rPh>
    <rPh sb="20" eb="21">
      <t>メイ</t>
    </rPh>
    <phoneticPr fontId="4"/>
  </si>
  <si>
    <t>イラストファイル格納先</t>
    <rPh sb="8" eb="10">
      <t>カクノウ</t>
    </rPh>
    <rPh sb="10" eb="11">
      <t>サキ</t>
    </rPh>
    <phoneticPr fontId="4"/>
  </si>
  <si>
    <t>エラー対象オブジェクトのイラストファイル格納先パス</t>
    <rPh sb="3" eb="5">
      <t>タイショウ</t>
    </rPh>
    <rPh sb="20" eb="22">
      <t>カクノウ</t>
    </rPh>
    <rPh sb="22" eb="23">
      <t>サキ</t>
    </rPh>
    <phoneticPr fontId="4"/>
  </si>
  <si>
    <t>更新日時</t>
    <rPh sb="0" eb="2">
      <t>コウシン</t>
    </rPh>
    <rPh sb="2" eb="4">
      <t>ニチジ</t>
    </rPh>
    <phoneticPr fontId="4"/>
  </si>
  <si>
    <t>更新日時と、プログラム更新日時の内、最近の更新日時出力</t>
    <rPh sb="0" eb="2">
      <t>コウシン</t>
    </rPh>
    <rPh sb="2" eb="4">
      <t>ニチジ</t>
    </rPh>
    <rPh sb="11" eb="13">
      <t>コウシン</t>
    </rPh>
    <rPh sb="13" eb="15">
      <t>ニチジ</t>
    </rPh>
    <rPh sb="16" eb="17">
      <t>ウチ</t>
    </rPh>
    <rPh sb="18" eb="20">
      <t>サイキン</t>
    </rPh>
    <rPh sb="21" eb="23">
      <t>コウシン</t>
    </rPh>
    <rPh sb="23" eb="25">
      <t>ニチジ</t>
    </rPh>
    <rPh sb="25" eb="27">
      <t>シュツリョク</t>
    </rPh>
    <phoneticPr fontId="4"/>
  </si>
  <si>
    <t>編集者</t>
    <rPh sb="0" eb="3">
      <t>ヘンシュウシャ</t>
    </rPh>
    <phoneticPr fontId="4"/>
  </si>
  <si>
    <t>13で出力された内容に応じて出力するフィールドを変えている
更新日時 → OPERATOR
プログラム更新日時 → MODIFYPROGNAME</t>
    <rPh sb="3" eb="5">
      <t>シュツリョク</t>
    </rPh>
    <rPh sb="8" eb="10">
      <t>ナイヨウ</t>
    </rPh>
    <rPh sb="11" eb="12">
      <t>オウ</t>
    </rPh>
    <rPh sb="14" eb="16">
      <t>シュツリョク</t>
    </rPh>
    <rPh sb="24" eb="25">
      <t>カ</t>
    </rPh>
    <rPh sb="30" eb="32">
      <t>コウシン</t>
    </rPh>
    <rPh sb="32" eb="34">
      <t>ニチジ</t>
    </rPh>
    <rPh sb="51" eb="53">
      <t>コウシン</t>
    </rPh>
    <rPh sb="53" eb="55">
      <t>ニチジ</t>
    </rPh>
    <phoneticPr fontId="4"/>
  </si>
  <si>
    <t>B19-210</t>
    <phoneticPr fontId="4"/>
  </si>
  <si>
    <t>Core i7 3.40GHz</t>
  </si>
  <si>
    <t>4GB</t>
  </si>
  <si>
    <t>-</t>
    <phoneticPr fontId="4"/>
  </si>
  <si>
    <t>合</t>
  </si>
  <si>
    <t>本シートはCheckIllustDataツール（以下、本ツール）において出力されるメッセージについて記したものである。</t>
    <rPh sb="0" eb="1">
      <t>ホン</t>
    </rPh>
    <rPh sb="24" eb="26">
      <t>イカ</t>
    </rPh>
    <rPh sb="27" eb="28">
      <t>ホン</t>
    </rPh>
    <rPh sb="36" eb="38">
      <t>シュツリョク</t>
    </rPh>
    <rPh sb="50" eb="51">
      <t>シル</t>
    </rPh>
    <phoneticPr fontId="4"/>
  </si>
  <si>
    <t>チェック一覧シートに記載されているメッセージ以外を記している。</t>
    <rPh sb="4" eb="6">
      <t>イチラン</t>
    </rPh>
    <rPh sb="10" eb="12">
      <t>キサイ</t>
    </rPh>
    <rPh sb="22" eb="24">
      <t>イガイ</t>
    </rPh>
    <rPh sb="25" eb="26">
      <t>シル</t>
    </rPh>
    <phoneticPr fontId="4"/>
  </si>
  <si>
    <t>&lt;接続先名&gt; に接続できませんでした</t>
    <rPh sb="1" eb="3">
      <t>セツゾク</t>
    </rPh>
    <rPh sb="3" eb="4">
      <t>サキ</t>
    </rPh>
    <rPh sb="4" eb="5">
      <t>メイ</t>
    </rPh>
    <rPh sb="8" eb="10">
      <t>セツゾク</t>
    </rPh>
    <phoneticPr fontId="4"/>
  </si>
  <si>
    <t>接続先名が存在しない。またはネットワークエラーを起こしている。</t>
    <rPh sb="0" eb="2">
      <t>セツゾク</t>
    </rPh>
    <rPh sb="2" eb="3">
      <t>サキ</t>
    </rPh>
    <rPh sb="3" eb="4">
      <t>メイ</t>
    </rPh>
    <rPh sb="5" eb="7">
      <t>ソンザイ</t>
    </rPh>
    <rPh sb="24" eb="25">
      <t>オ</t>
    </rPh>
    <phoneticPr fontId="4"/>
  </si>
  <si>
    <t>接続先名が誤っていたら修正する。
ネットワークエラーの場合は時間をおいて、実行する。</t>
    <rPh sb="0" eb="2">
      <t>セツゾク</t>
    </rPh>
    <rPh sb="2" eb="3">
      <t>サキ</t>
    </rPh>
    <rPh sb="3" eb="4">
      <t>メイ</t>
    </rPh>
    <rPh sb="5" eb="6">
      <t>アヤマ</t>
    </rPh>
    <rPh sb="11" eb="13">
      <t>シュウセイ</t>
    </rPh>
    <rPh sb="27" eb="29">
      <t>バアイ</t>
    </rPh>
    <rPh sb="30" eb="32">
      <t>ジカン</t>
    </rPh>
    <rPh sb="37" eb="39">
      <t>ジッコウ</t>
    </rPh>
    <phoneticPr fontId="4"/>
  </si>
  <si>
    <t>ERROR</t>
    <phoneticPr fontId="4"/>
  </si>
  <si>
    <t>フィーチャやテーブルを開けない。</t>
    <rPh sb="11" eb="12">
      <t>ヒラ</t>
    </rPh>
    <phoneticPr fontId="4"/>
  </si>
  <si>
    <t>接続先にフィーチャ、テーブルが存在するか確認する。
ネットワークエラーの場合は時間をおいて、実行する。</t>
    <rPh sb="0" eb="2">
      <t>セツゾク</t>
    </rPh>
    <rPh sb="2" eb="3">
      <t>サキ</t>
    </rPh>
    <rPh sb="15" eb="17">
      <t>ソンザイ</t>
    </rPh>
    <rPh sb="20" eb="22">
      <t>カクニン</t>
    </rPh>
    <rPh sb="36" eb="38">
      <t>バアイ</t>
    </rPh>
    <rPh sb="39" eb="41">
      <t>ジカン</t>
    </rPh>
    <rPh sb="46" eb="48">
      <t>ジッコウ</t>
    </rPh>
    <phoneticPr fontId="4"/>
  </si>
  <si>
    <t>実行モードが不正です</t>
    <rPh sb="0" eb="2">
      <t>ジッコウ</t>
    </rPh>
    <rPh sb="6" eb="8">
      <t>フセイ</t>
    </rPh>
    <phoneticPr fontId="4"/>
  </si>
  <si>
    <t>オプションで指定された実行モードの値が不正である。</t>
    <rPh sb="6" eb="8">
      <t>シテイ</t>
    </rPh>
    <rPh sb="11" eb="13">
      <t>ジッコウ</t>
    </rPh>
    <rPh sb="17" eb="18">
      <t>アタイ</t>
    </rPh>
    <rPh sb="19" eb="21">
      <t>フセイ</t>
    </rPh>
    <phoneticPr fontId="4"/>
  </si>
  <si>
    <t>機能仕様シートを参照し、正しい実行モードを指定する。</t>
    <rPh sb="0" eb="2">
      <t>キノウ</t>
    </rPh>
    <rPh sb="2" eb="4">
      <t>シヨウ</t>
    </rPh>
    <rPh sb="8" eb="10">
      <t>サンショウ</t>
    </rPh>
    <rPh sb="12" eb="13">
      <t>タダ</t>
    </rPh>
    <rPh sb="15" eb="17">
      <t>ジッコウ</t>
    </rPh>
    <rPh sb="21" eb="23">
      <t>シテイ</t>
    </rPh>
    <phoneticPr fontId="4"/>
  </si>
  <si>
    <t>イラストリンクに関連するフィーチャの検索に失敗しました</t>
    <rPh sb="8" eb="10">
      <t>カンレン</t>
    </rPh>
    <rPh sb="18" eb="20">
      <t>ケンサク</t>
    </rPh>
    <rPh sb="21" eb="23">
      <t>シッパイ</t>
    </rPh>
    <phoneticPr fontId="4"/>
  </si>
  <si>
    <t>道路リンクや道路ノードなどのチェックに必要なフィーチャ検索に失敗している。</t>
    <rPh sb="0" eb="2">
      <t>ドウロ</t>
    </rPh>
    <rPh sb="6" eb="8">
      <t>ドウロ</t>
    </rPh>
    <rPh sb="19" eb="21">
      <t>ヒツヨウ</t>
    </rPh>
    <rPh sb="27" eb="29">
      <t>ケンサク</t>
    </rPh>
    <rPh sb="30" eb="32">
      <t>シッパイ</t>
    </rPh>
    <phoneticPr fontId="4"/>
  </si>
  <si>
    <t>時間をおいて、実行する。
再現性がある場合は、開発者へ連絡する。</t>
    <rPh sb="0" eb="2">
      <t>ジカン</t>
    </rPh>
    <rPh sb="7" eb="9">
      <t>ジッコウ</t>
    </rPh>
    <rPh sb="13" eb="16">
      <t>サイゲンセイ</t>
    </rPh>
    <rPh sb="19" eb="21">
      <t>バアイ</t>
    </rPh>
    <rPh sb="23" eb="26">
      <t>カイハツシャ</t>
    </rPh>
    <rPh sb="27" eb="29">
      <t>レンラク</t>
    </rPh>
    <phoneticPr fontId="4"/>
  </si>
  <si>
    <t>設定ファイルの読み込みに失敗しました</t>
    <rPh sb="0" eb="2">
      <t>セッテイ</t>
    </rPh>
    <rPh sb="7" eb="8">
      <t>ヨ</t>
    </rPh>
    <rPh sb="9" eb="10">
      <t>コ</t>
    </rPh>
    <rPh sb="12" eb="14">
      <t>シッパイ</t>
    </rPh>
    <phoneticPr fontId="4"/>
  </si>
  <si>
    <t>[config]で指定されたイラストファイル格納ディレクトリ設定ファイルの読み込みに失敗している。</t>
    <rPh sb="9" eb="11">
      <t>シテイ</t>
    </rPh>
    <rPh sb="37" eb="38">
      <t>ヨ</t>
    </rPh>
    <rPh sb="39" eb="40">
      <t>コ</t>
    </rPh>
    <rPh sb="42" eb="44">
      <t>シッパイ</t>
    </rPh>
    <phoneticPr fontId="4"/>
  </si>
  <si>
    <t>データ仕様シートを参照し、正しい設定ファイルの形式に修正する。</t>
    <rPh sb="3" eb="5">
      <t>シヨウ</t>
    </rPh>
    <rPh sb="9" eb="11">
      <t>サンショウ</t>
    </rPh>
    <rPh sb="13" eb="14">
      <t>タダ</t>
    </rPh>
    <rPh sb="16" eb="18">
      <t>セッテイ</t>
    </rPh>
    <rPh sb="23" eb="25">
      <t>ケイシキ</t>
    </rPh>
    <rPh sb="26" eb="28">
      <t>シュウセイ</t>
    </rPh>
    <phoneticPr fontId="4"/>
  </si>
  <si>
    <t>イラストファイル名生成ルールの読み込みに失敗しました</t>
    <rPh sb="8" eb="9">
      <t>メイ</t>
    </rPh>
    <rPh sb="9" eb="11">
      <t>セイセイ</t>
    </rPh>
    <rPh sb="15" eb="16">
      <t>ヨ</t>
    </rPh>
    <rPh sb="17" eb="18">
      <t>コ</t>
    </rPh>
    <rPh sb="20" eb="22">
      <t>シッパイ</t>
    </rPh>
    <phoneticPr fontId="4"/>
  </si>
  <si>
    <t>[name_rule]で指定されたイラストファイル名生成ルール設定ファイルの読み込みに失敗している。</t>
    <rPh sb="12" eb="14">
      <t>シテイ</t>
    </rPh>
    <rPh sb="38" eb="39">
      <t>ヨ</t>
    </rPh>
    <rPh sb="40" eb="41">
      <t>コ</t>
    </rPh>
    <rPh sb="43" eb="45">
      <t>シッパイ</t>
    </rPh>
    <phoneticPr fontId="4"/>
  </si>
  <si>
    <t>形状の取得に失敗しました</t>
    <rPh sb="0" eb="2">
      <t>ケイジョウ</t>
    </rPh>
    <rPh sb="3" eb="5">
      <t>シュトク</t>
    </rPh>
    <rPh sb="6" eb="8">
      <t>シッパイ</t>
    </rPh>
    <phoneticPr fontId="4"/>
  </si>
  <si>
    <t>NULL形状が存在する</t>
    <rPh sb="4" eb="6">
      <t>ケイジョウ</t>
    </rPh>
    <rPh sb="7" eb="9">
      <t>ソンザイ</t>
    </rPh>
    <phoneticPr fontId="4"/>
  </si>
  <si>
    <t>NULL形状のフィーチャを修正する</t>
    <rPh sb="4" eb="6">
      <t>ケイジョウ</t>
    </rPh>
    <rPh sb="13" eb="15">
      <t>シュウセイ</t>
    </rPh>
    <phoneticPr fontId="4"/>
  </si>
  <si>
    <t>検索に失敗しました</t>
    <rPh sb="0" eb="2">
      <t>ケンサク</t>
    </rPh>
    <rPh sb="3" eb="5">
      <t>シッパイ</t>
    </rPh>
    <phoneticPr fontId="4"/>
  </si>
  <si>
    <t>ネットワークエラーもしくはツール改修後のバグ</t>
    <rPh sb="16" eb="18">
      <t>カイシュウ</t>
    </rPh>
    <rPh sb="18" eb="19">
      <t>ゴ</t>
    </rPh>
    <phoneticPr fontId="4"/>
  </si>
  <si>
    <t>方面案内看板有無コードのチェック箇所で、3分岐以上の分岐があるため、チェックできません</t>
    <rPh sb="0" eb="2">
      <t>ホウメン</t>
    </rPh>
    <rPh sb="2" eb="4">
      <t>アンナイ</t>
    </rPh>
    <rPh sb="4" eb="6">
      <t>カンバン</t>
    </rPh>
    <rPh sb="6" eb="8">
      <t>ウム</t>
    </rPh>
    <rPh sb="16" eb="18">
      <t>カショ</t>
    </rPh>
    <rPh sb="21" eb="23">
      <t>ブンキ</t>
    </rPh>
    <rPh sb="23" eb="25">
      <t>イジョウ</t>
    </rPh>
    <rPh sb="26" eb="28">
      <t>ブンキ</t>
    </rPh>
    <phoneticPr fontId="4"/>
  </si>
  <si>
    <t>エラーコード5013のチェックにて分岐箇所から流出するリンクが3本以上存在する。</t>
    <rPh sb="17" eb="19">
      <t>ブンキ</t>
    </rPh>
    <rPh sb="19" eb="21">
      <t>カショ</t>
    </rPh>
    <rPh sb="23" eb="25">
      <t>リュウシュツ</t>
    </rPh>
    <rPh sb="32" eb="35">
      <t>ホンイジョウ</t>
    </rPh>
    <rPh sb="35" eb="37">
      <t>ソンザイ</t>
    </rPh>
    <phoneticPr fontId="4"/>
  </si>
  <si>
    <t>データとしておかしいので、該当箇所を確認して修正する。</t>
    <rPh sb="13" eb="15">
      <t>ガイトウ</t>
    </rPh>
    <rPh sb="15" eb="17">
      <t>カショ</t>
    </rPh>
    <rPh sb="18" eb="20">
      <t>カクニン</t>
    </rPh>
    <rPh sb="22" eb="24">
      <t>シュウセイ</t>
    </rPh>
    <phoneticPr fontId="4"/>
  </si>
  <si>
    <t>FATALなエラーがあるため、&lt;エラーコード&gt;のチェックが行えない</t>
    <rPh sb="29" eb="30">
      <t>オコナ</t>
    </rPh>
    <phoneticPr fontId="4"/>
  </si>
  <si>
    <t>FATALエラーを解消してから、再度実行する。</t>
    <rPh sb="9" eb="11">
      <t>カイショウ</t>
    </rPh>
    <rPh sb="16" eb="18">
      <t>サイド</t>
    </rPh>
    <rPh sb="18" eb="20">
      <t>ジッコウ</t>
    </rPh>
    <phoneticPr fontId="4"/>
  </si>
  <si>
    <t>設定ファイルに記載されていないイラスト種別、仕向先があり、イラストファイルの存在確認ができません</t>
    <rPh sb="0" eb="2">
      <t>セッテイ</t>
    </rPh>
    <rPh sb="7" eb="9">
      <t>キサイ</t>
    </rPh>
    <rPh sb="19" eb="21">
      <t>シュベツ</t>
    </rPh>
    <rPh sb="22" eb="24">
      <t>シムケ</t>
    </rPh>
    <rPh sb="24" eb="25">
      <t>サキ</t>
    </rPh>
    <rPh sb="38" eb="40">
      <t>ソンザイ</t>
    </rPh>
    <rPh sb="40" eb="42">
      <t>カクニン</t>
    </rPh>
    <phoneticPr fontId="4"/>
  </si>
  <si>
    <t>設定ファイルで定義されていないイラスト種別もしくは仕向先のコード値がデータに存在し、イラストファイル存在チェックができない。</t>
    <rPh sb="0" eb="2">
      <t>セッテイ</t>
    </rPh>
    <rPh sb="7" eb="9">
      <t>テイギ</t>
    </rPh>
    <rPh sb="19" eb="21">
      <t>シュベツ</t>
    </rPh>
    <rPh sb="25" eb="27">
      <t>シムケ</t>
    </rPh>
    <rPh sb="27" eb="28">
      <t>サキ</t>
    </rPh>
    <rPh sb="32" eb="33">
      <t>チ</t>
    </rPh>
    <rPh sb="38" eb="40">
      <t>ソンザイ</t>
    </rPh>
    <rPh sb="50" eb="52">
      <t>ソンザイ</t>
    </rPh>
    <phoneticPr fontId="4"/>
  </si>
  <si>
    <t>イラスト種別、仕向先のコード値が誤っていないか確認する。
設定ファイルの内容に誤り・漏れがないか確認する。</t>
    <rPh sb="4" eb="6">
      <t>シュベツ</t>
    </rPh>
    <rPh sb="7" eb="9">
      <t>シムケ</t>
    </rPh>
    <rPh sb="9" eb="10">
      <t>サキ</t>
    </rPh>
    <rPh sb="14" eb="15">
      <t>チ</t>
    </rPh>
    <rPh sb="16" eb="17">
      <t>アヤマ</t>
    </rPh>
    <rPh sb="23" eb="25">
      <t>カクニン</t>
    </rPh>
    <rPh sb="29" eb="31">
      <t>セッテイ</t>
    </rPh>
    <rPh sb="36" eb="38">
      <t>ナイヨウ</t>
    </rPh>
    <rPh sb="39" eb="40">
      <t>アヤマ</t>
    </rPh>
    <rPh sb="42" eb="43">
      <t>モ</t>
    </rPh>
    <rPh sb="48" eb="50">
      <t>カクニン</t>
    </rPh>
    <phoneticPr fontId="4"/>
  </si>
  <si>
    <t>LQ_DIRGUIDEテーブル</t>
    <phoneticPr fontId="4"/>
  </si>
  <si>
    <t>イラストリンクとの整合性をチェックするために参照する（道路系データ接続先）</t>
    <phoneticPr fontId="4"/>
  </si>
  <si>
    <t>■エラーログメッセージ一覧</t>
    <rPh sb="11" eb="13">
      <t>イチラン</t>
    </rPh>
    <phoneticPr fontId="4"/>
  </si>
  <si>
    <t>XXオプションは必須です。</t>
    <rPh sb="8" eb="10">
      <t>ヒッス</t>
    </rPh>
    <phoneticPr fontId="4"/>
  </si>
  <si>
    <t>オプションが不足している</t>
    <rPh sb="6" eb="8">
      <t>フソク</t>
    </rPh>
    <phoneticPr fontId="4"/>
  </si>
  <si>
    <t>機能仕様シートを参照し、オプションを設定する</t>
    <rPh sb="0" eb="2">
      <t>キノウ</t>
    </rPh>
    <rPh sb="2" eb="4">
      <t>シヨウ</t>
    </rPh>
    <rPh sb="8" eb="10">
      <t>サンショウ</t>
    </rPh>
    <rPh sb="18" eb="20">
      <t>セッテイ</t>
    </rPh>
    <phoneticPr fontId="4"/>
  </si>
  <si>
    <t>&lt;ファイルパス&gt; を開けませんでした</t>
    <rPh sb="10" eb="11">
      <t>ヒラ</t>
    </rPh>
    <phoneticPr fontId="4"/>
  </si>
  <si>
    <t>オプションで指定されたファイルパスが不正である</t>
    <rPh sb="6" eb="8">
      <t>シテイ</t>
    </rPh>
    <rPh sb="18" eb="20">
      <t>フセイ</t>
    </rPh>
    <phoneticPr fontId="4"/>
  </si>
  <si>
    <t>オプションで指定したパスが正しいか確認する</t>
    <rPh sb="6" eb="8">
      <t>シテイ</t>
    </rPh>
    <rPh sb="13" eb="14">
      <t>タダ</t>
    </rPh>
    <rPh sb="17" eb="19">
      <t>カクニン</t>
    </rPh>
    <phoneticPr fontId="4"/>
  </si>
  <si>
    <t>コマンドライン引数に問題があります</t>
    <rPh sb="7" eb="9">
      <t>ヒキスウ</t>
    </rPh>
    <rPh sb="10" eb="12">
      <t>モンダイ</t>
    </rPh>
    <phoneticPr fontId="4"/>
  </si>
  <si>
    <t>コマンドライン引数が不正である</t>
    <rPh sb="7" eb="9">
      <t>ヒキスウ</t>
    </rPh>
    <rPh sb="10" eb="12">
      <t>フセイ</t>
    </rPh>
    <phoneticPr fontId="4"/>
  </si>
  <si>
    <t>オプション指定に問題がないか確認する</t>
    <rPh sb="5" eb="7">
      <t>シテイ</t>
    </rPh>
    <rPh sb="8" eb="10">
      <t>モンダイ</t>
    </rPh>
    <rPh sb="14" eb="16">
      <t>カクニン</t>
    </rPh>
    <phoneticPr fontId="4"/>
  </si>
  <si>
    <t>&lt;フィーチャ名、テーブル名&gt;テーブルの取得に失敗しました。</t>
    <rPh sb="6" eb="7">
      <t>メイ</t>
    </rPh>
    <rPh sb="12" eb="13">
      <t>メイ</t>
    </rPh>
    <rPh sb="19" eb="21">
      <t>シュトク</t>
    </rPh>
    <rPh sb="22" eb="24">
      <t>シッパイ</t>
    </rPh>
    <phoneticPr fontId="4"/>
  </si>
  <si>
    <t>値チェック
スキーマチェック</t>
    <rPh sb="0" eb="1">
      <t>アタイ</t>
    </rPh>
    <phoneticPr fontId="4"/>
  </si>
  <si>
    <t>本シートはCheckIllustData（以下、本ツール）で扱われるデータの仕様について記したものである。</t>
    <rPh sb="0" eb="1">
      <t>ホン</t>
    </rPh>
    <rPh sb="21" eb="23">
      <t>イカ</t>
    </rPh>
    <rPh sb="24" eb="25">
      <t>ホン</t>
    </rPh>
    <rPh sb="30" eb="31">
      <t>アツカ</t>
    </rPh>
    <rPh sb="38" eb="40">
      <t>シヨウ</t>
    </rPh>
    <rPh sb="44" eb="45">
      <t>シル</t>
    </rPh>
    <phoneticPr fontId="4"/>
  </si>
  <si>
    <t>実行時注意点</t>
    <rPh sb="0" eb="2">
      <t>ジッコウ</t>
    </rPh>
    <rPh sb="2" eb="3">
      <t>ジ</t>
    </rPh>
    <rPh sb="3" eb="6">
      <t>チュウイテン</t>
    </rPh>
    <phoneticPr fontId="4"/>
  </si>
  <si>
    <t>■接続先について</t>
    <rPh sb="1" eb="3">
      <t>セツゾク</t>
    </rPh>
    <rPh sb="3" eb="4">
      <t>サキ</t>
    </rPh>
    <phoneticPr fontId="4"/>
  </si>
  <si>
    <t>・チェック時にツール側でバージョンを切らないため、編集される可能性がある場合はあらかじめバージョンを切ること</t>
    <rPh sb="5" eb="6">
      <t>ジ</t>
    </rPh>
    <rPh sb="10" eb="11">
      <t>ガワ</t>
    </rPh>
    <rPh sb="18" eb="19">
      <t>キ</t>
    </rPh>
    <rPh sb="25" eb="27">
      <t>ヘンシュウ</t>
    </rPh>
    <rPh sb="30" eb="33">
      <t>カノウセイ</t>
    </rPh>
    <rPh sb="36" eb="38">
      <t>バアイ</t>
    </rPh>
    <rPh sb="50" eb="51">
      <t>キ</t>
    </rPh>
    <phoneticPr fontId="4"/>
  </si>
  <si>
    <t>--errｌog D:\illust\errlog.txt</t>
    <phoneticPr fontId="4"/>
  </si>
  <si>
    <t>ノードリストチェック</t>
    <phoneticPr fontId="4"/>
  </si>
  <si>
    <t>ノードリストチェック + イラストファイル名チェック + イラストチェック</t>
    <rPh sb="21" eb="22">
      <t>メイ</t>
    </rPh>
    <phoneticPr fontId="4"/>
  </si>
  <si>
    <t>ノードリストチェック + イラストファイル名チェック</t>
    <rPh sb="21" eb="22">
      <t>メイ</t>
    </rPh>
    <phoneticPr fontId="4"/>
  </si>
  <si>
    <t>ILLUST_LINKの最初のリンクにレーン情報がなく、二番目のリンクが高速系リンク以外のときに、
最初と二番目のリンクのMAIN_LINKCLASS_Cが同じ場合はエラー
■高速系リンク
ROADCLASS_Cが下記のリンク
・高速自動車道路
・高速自動車道路（有料）
・都市高速道路（有料）</t>
    <rPh sb="12" eb="14">
      <t>サイショ</t>
    </rPh>
    <rPh sb="22" eb="24">
      <t>ジョウホウ</t>
    </rPh>
    <rPh sb="28" eb="31">
      <t>ニバンメ</t>
    </rPh>
    <rPh sb="36" eb="38">
      <t>コウソク</t>
    </rPh>
    <rPh sb="38" eb="39">
      <t>ケイ</t>
    </rPh>
    <rPh sb="42" eb="44">
      <t>イガイ</t>
    </rPh>
    <rPh sb="50" eb="52">
      <t>サイショ</t>
    </rPh>
    <rPh sb="53" eb="56">
      <t>ニバンメ</t>
    </rPh>
    <rPh sb="78" eb="79">
      <t>オナ</t>
    </rPh>
    <rPh sb="80" eb="82">
      <t>バアイ</t>
    </rPh>
    <rPh sb="88" eb="90">
      <t>コウソク</t>
    </rPh>
    <rPh sb="90" eb="91">
      <t>ケイ</t>
    </rPh>
    <rPh sb="107" eb="109">
      <t>カキ</t>
    </rPh>
    <rPh sb="124" eb="126">
      <t>コウソク</t>
    </rPh>
    <rPh sb="126" eb="129">
      <t>ジドウシャ</t>
    </rPh>
    <rPh sb="129" eb="130">
      <t>ドウ</t>
    </rPh>
    <rPh sb="130" eb="131">
      <t>ロ</t>
    </rPh>
    <rPh sb="132" eb="134">
      <t>ユウリョウ</t>
    </rPh>
    <rPh sb="137" eb="139">
      <t>トシ</t>
    </rPh>
    <rPh sb="139" eb="141">
      <t>コウソク</t>
    </rPh>
    <rPh sb="141" eb="143">
      <t>ドウロ</t>
    </rPh>
    <rPh sb="144" eb="146">
      <t>ユウリョウ</t>
    </rPh>
    <phoneticPr fontId="4"/>
  </si>
  <si>
    <t>終端道路ノードがメッシュ境界ノードである。
メッシュ境界であるかは道路ノードのノード種別を見て判断している。(2次メッシュ区画返上ノード（PEC含む）)</t>
    <rPh sb="0" eb="2">
      <t>シュウタン</t>
    </rPh>
    <rPh sb="2" eb="4">
      <t>ドウロ</t>
    </rPh>
    <rPh sb="12" eb="14">
      <t>キョウカイ</t>
    </rPh>
    <rPh sb="26" eb="28">
      <t>キョウカイ</t>
    </rPh>
    <rPh sb="33" eb="35">
      <t>ドウロ</t>
    </rPh>
    <rPh sb="42" eb="44">
      <t>シュベツ</t>
    </rPh>
    <rPh sb="45" eb="46">
      <t>ミ</t>
    </rPh>
    <rPh sb="47" eb="49">
      <t>ハンダン</t>
    </rPh>
    <rPh sb="56" eb="57">
      <t>ジ</t>
    </rPh>
    <rPh sb="61" eb="63">
      <t>クカク</t>
    </rPh>
    <rPh sb="63" eb="65">
      <t>ヘンジョウ</t>
    </rPh>
    <rPh sb="72" eb="73">
      <t>フク</t>
    </rPh>
    <phoneticPr fontId="4"/>
  </si>
  <si>
    <t>&lt;ROAD_NODE_02&gt; の道路ノードがメッシュ境界ノードである。
メッシュ境界であるかは道路ノードのノード種別を見て判断している。(2次メッシュ区画返上ノード（PEC含む）)</t>
    <rPh sb="16" eb="18">
      <t>ドウロ</t>
    </rPh>
    <rPh sb="26" eb="28">
      <t>キョウカイ</t>
    </rPh>
    <rPh sb="40" eb="42">
      <t>キョウカイ</t>
    </rPh>
    <rPh sb="47" eb="49">
      <t>ドウロ</t>
    </rPh>
    <rPh sb="56" eb="58">
      <t>シュベツ</t>
    </rPh>
    <rPh sb="59" eb="60">
      <t>ミ</t>
    </rPh>
    <rPh sb="61" eb="63">
      <t>ハンダン</t>
    </rPh>
    <phoneticPr fontId="4"/>
  </si>
  <si>
    <t>最後から2番目の道路ノードから流出可能なリンクが1本以下はエラー（メッシュ境界をまたがっている場合は遡ってチェックする）</t>
    <rPh sb="0" eb="2">
      <t>サイゴ</t>
    </rPh>
    <rPh sb="5" eb="7">
      <t>バンメ</t>
    </rPh>
    <rPh sb="8" eb="10">
      <t>ドウロ</t>
    </rPh>
    <rPh sb="15" eb="17">
      <t>リュウシュツ</t>
    </rPh>
    <rPh sb="17" eb="19">
      <t>カノウ</t>
    </rPh>
    <rPh sb="25" eb="28">
      <t>ホンイカ</t>
    </rPh>
    <rPh sb="37" eb="39">
      <t>キョウカイ</t>
    </rPh>
    <rPh sb="47" eb="49">
      <t>バアイ</t>
    </rPh>
    <rPh sb="50" eb="51">
      <t>サカノボ</t>
    </rPh>
    <phoneticPr fontId="4"/>
  </si>
  <si>
    <t>SAPA以外の種別の場合、同じイラスト種別、仕向先の中で、イラスト名が同じレコードがある場合はエラー。
SAPAの場合、同じイラスト種別の中で、イラスト名が同じレコードがある場合はエラー。</t>
    <rPh sb="4" eb="6">
      <t>イガイ</t>
    </rPh>
    <rPh sb="7" eb="9">
      <t>シュベツ</t>
    </rPh>
    <rPh sb="10" eb="12">
      <t>バアイ</t>
    </rPh>
    <rPh sb="13" eb="14">
      <t>オナ</t>
    </rPh>
    <rPh sb="19" eb="21">
      <t>シュベツ</t>
    </rPh>
    <rPh sb="22" eb="24">
      <t>シムケ</t>
    </rPh>
    <rPh sb="24" eb="25">
      <t>サキ</t>
    </rPh>
    <rPh sb="26" eb="27">
      <t>ナカ</t>
    </rPh>
    <rPh sb="33" eb="34">
      <t>メイ</t>
    </rPh>
    <rPh sb="35" eb="36">
      <t>オナ</t>
    </rPh>
    <rPh sb="44" eb="46">
      <t>バアイ</t>
    </rPh>
    <rPh sb="57" eb="59">
      <t>バアイ</t>
    </rPh>
    <rPh sb="60" eb="61">
      <t>オナ</t>
    </rPh>
    <rPh sb="66" eb="68">
      <t>シュベツ</t>
    </rPh>
    <rPh sb="69" eb="70">
      <t>ナカ</t>
    </rPh>
    <rPh sb="76" eb="77">
      <t>メイ</t>
    </rPh>
    <rPh sb="78" eb="79">
      <t>オナ</t>
    </rPh>
    <rPh sb="87" eb="89">
      <t>バアイ</t>
    </rPh>
    <phoneticPr fontId="4"/>
  </si>
  <si>
    <t>ILLUST_LINKに紐づく道路リンクの中で、間引き対象リンクが存在する。
間引き対象リンク
ROADCLASS_Cが下記の属性
・細街路L3
・フェリー航路系
・仮想リンク
・庭園路
・ブリッジリンク
・施設出入口リンク
・施設内リンク
・駐車場構内道路リンク（PEC）
・マッチング用リンク（PEC）
・マッチング用リンク（BT）</t>
    <rPh sb="12" eb="13">
      <t>ヒモ</t>
    </rPh>
    <rPh sb="15" eb="17">
      <t>ドウロ</t>
    </rPh>
    <rPh sb="21" eb="22">
      <t>ナカ</t>
    </rPh>
    <rPh sb="24" eb="26">
      <t>マビ</t>
    </rPh>
    <rPh sb="27" eb="29">
      <t>タイショウ</t>
    </rPh>
    <rPh sb="33" eb="35">
      <t>ソンザイ</t>
    </rPh>
    <rPh sb="39" eb="41">
      <t>マビ</t>
    </rPh>
    <rPh sb="42" eb="44">
      <t>タイショウ</t>
    </rPh>
    <rPh sb="60" eb="62">
      <t>カキ</t>
    </rPh>
    <rPh sb="63" eb="65">
      <t>ゾクセイ</t>
    </rPh>
    <rPh sb="67" eb="70">
      <t>サイガイロ</t>
    </rPh>
    <rPh sb="78" eb="80">
      <t>コウロ</t>
    </rPh>
    <rPh sb="80" eb="81">
      <t>ケイ</t>
    </rPh>
    <rPh sb="83" eb="85">
      <t>カソウ</t>
    </rPh>
    <rPh sb="90" eb="92">
      <t>テイエン</t>
    </rPh>
    <rPh sb="92" eb="93">
      <t>ロ</t>
    </rPh>
    <rPh sb="104" eb="106">
      <t>シセツ</t>
    </rPh>
    <rPh sb="106" eb="109">
      <t>デイリグチ</t>
    </rPh>
    <rPh sb="114" eb="116">
      <t>シセツ</t>
    </rPh>
    <rPh sb="116" eb="117">
      <t>ナイ</t>
    </rPh>
    <rPh sb="122" eb="125">
      <t>チュウシャジョウ</t>
    </rPh>
    <rPh sb="125" eb="127">
      <t>コウナイ</t>
    </rPh>
    <rPh sb="127" eb="129">
      <t>ドウロ</t>
    </rPh>
    <rPh sb="144" eb="145">
      <t>ヨウ</t>
    </rPh>
    <rPh sb="160" eb="161">
      <t>ヨウ</t>
    </rPh>
    <phoneticPr fontId="4"/>
  </si>
  <si>
    <t>B</t>
    <phoneticPr fontId="4"/>
  </si>
  <si>
    <r>
      <t>エラーコード5</t>
    </r>
    <r>
      <rPr>
        <sz val="11"/>
        <rFont val="ＭＳ Ｐゴシック"/>
        <family val="3"/>
        <charset val="128"/>
      </rPr>
      <t>004のチェック仕様修正に伴い、チェック内容を修正</t>
    </r>
    <rPh sb="15" eb="17">
      <t>シヨウ</t>
    </rPh>
    <rPh sb="17" eb="19">
      <t>シュウセイ</t>
    </rPh>
    <rPh sb="20" eb="21">
      <t>トモナ</t>
    </rPh>
    <rPh sb="27" eb="29">
      <t>ナイヨウ</t>
    </rPh>
    <rPh sb="30" eb="32">
      <t>シュウセイ</t>
    </rPh>
    <phoneticPr fontId="4"/>
  </si>
  <si>
    <t>●(初期値の時、IRREGULAR_F=1でないとNG)</t>
    <phoneticPr fontId="59"/>
  </si>
  <si>
    <t>●(BRANCH1_LANE_COUNT_RIGHT_BFRが0のときに、0以下の値であればNG or BRANCH1_LANE_COUNT_RIGHT_BFRが1の時に、1以上の値であればNG)</t>
    <rPh sb="38" eb="40">
      <t>イカ</t>
    </rPh>
    <rPh sb="41" eb="42">
      <t>アタイ</t>
    </rPh>
    <rPh sb="83" eb="84">
      <t>トキ</t>
    </rPh>
    <rPh sb="87" eb="89">
      <t>イジョウ</t>
    </rPh>
    <rPh sb="90" eb="91">
      <t>アタイ</t>
    </rPh>
    <phoneticPr fontId="68"/>
  </si>
  <si>
    <t>●(BRANCH1_LANE_COUNT_LEFT_BFRが0のときに、0以下の値であればNG or BRANCH1_LANE_COUNT_LEFT_BFRが1のときに、1以上の値であればNG)</t>
    <rPh sb="37" eb="39">
      <t>イカ</t>
    </rPh>
    <rPh sb="40" eb="41">
      <t>アタイ</t>
    </rPh>
    <rPh sb="86" eb="88">
      <t>イジョウ</t>
    </rPh>
    <rPh sb="89" eb="90">
      <t>アタイ</t>
    </rPh>
    <phoneticPr fontId="68"/>
  </si>
  <si>
    <t>●(BRANCH1_LANE_COUNT_LEFT_BFRが0のときに、1以上の値であればNG)</t>
    <rPh sb="40" eb="41">
      <t>アタイ</t>
    </rPh>
    <phoneticPr fontId="4"/>
  </si>
  <si>
    <t>●(BRANCH1_LANE_COUNT_RIGHT_BFRが0のときに、1以上の値であればNG)</t>
    <phoneticPr fontId="4"/>
  </si>
  <si>
    <t>WARNING</t>
    <phoneticPr fontId="4"/>
  </si>
  <si>
    <t>設定ファイルのフォーマットは「データ仕様」シートを参照</t>
    <rPh sb="0" eb="2">
      <t>セッテイ</t>
    </rPh>
    <rPh sb="18" eb="20">
      <t>シヨウ</t>
    </rPh>
    <rPh sb="25" eb="27">
      <t>サンショウ</t>
    </rPh>
    <phoneticPr fontId="4"/>
  </si>
  <si>
    <t>C</t>
    <phoneticPr fontId="4"/>
  </si>
  <si>
    <t>小嶌 直樹</t>
    <rPh sb="0" eb="2">
      <t>コジマ</t>
    </rPh>
    <rPh sb="3" eb="5">
      <t>ナオキ</t>
    </rPh>
    <phoneticPr fontId="4"/>
  </si>
  <si>
    <t>エラーコード9001のチェック仕様修正に伴い、チェック内容を修正</t>
    <rPh sb="15" eb="17">
      <t>シヨウ</t>
    </rPh>
    <rPh sb="17" eb="19">
      <t>シュウセイ</t>
    </rPh>
    <rPh sb="20" eb="21">
      <t>トモナ</t>
    </rPh>
    <rPh sb="27" eb="29">
      <t>ナイヨウ</t>
    </rPh>
    <rPh sb="30" eb="32">
      <t>シュウセイ</t>
    </rPh>
    <phoneticPr fontId="4"/>
  </si>
  <si>
    <t>D</t>
    <phoneticPr fontId="4"/>
  </si>
  <si>
    <t>コンテンツ本部 道路DB制作部 
第二制作グループ</t>
    <rPh sb="5" eb="6">
      <t>ホン</t>
    </rPh>
    <phoneticPr fontId="4"/>
  </si>
  <si>
    <t>11726
11758</t>
    <phoneticPr fontId="4"/>
  </si>
  <si>
    <t>仕様変更</t>
    <rPh sb="0" eb="2">
      <t>シヨウ</t>
    </rPh>
    <rPh sb="2" eb="4">
      <t>ヘンコウ</t>
    </rPh>
    <phoneticPr fontId="4"/>
  </si>
  <si>
    <t xml:space="preserve">16.1.0.13 </t>
    <phoneticPr fontId="4"/>
  </si>
  <si>
    <t>16秋</t>
    <rPh sb="2" eb="3">
      <t>アキ</t>
    </rPh>
    <phoneticPr fontId="4"/>
  </si>
  <si>
    <t>Bugzilla参照</t>
    <rPh sb="8" eb="10">
      <t>サンショウ</t>
    </rPh>
    <phoneticPr fontId="4"/>
  </si>
  <si>
    <t>ILLUST_LINKに紐づく道路リンクの中で、UPDOWNCLASS_Cが「対象外」、「ETC接続一般道リンク」以外の種別でかつ、
ROAD_CODEが600000~799999のリンクが存在する。</t>
    <rPh sb="12" eb="13">
      <t>ヒモ</t>
    </rPh>
    <rPh sb="15" eb="17">
      <t>ドウロ</t>
    </rPh>
    <rPh sb="21" eb="22">
      <t>ナカ</t>
    </rPh>
    <rPh sb="39" eb="41">
      <t>タイショウ</t>
    </rPh>
    <rPh sb="41" eb="42">
      <t>ガイ</t>
    </rPh>
    <rPh sb="48" eb="50">
      <t>セツゾク</t>
    </rPh>
    <rPh sb="50" eb="53">
      <t>イッパンドウ</t>
    </rPh>
    <rPh sb="57" eb="59">
      <t>イガイ</t>
    </rPh>
    <rPh sb="60" eb="62">
      <t>シュベツ</t>
    </rPh>
    <rPh sb="95" eb="97">
      <t>ソンザイ</t>
    </rPh>
    <phoneticPr fontId="4"/>
  </si>
  <si>
    <t xml:space="preserve">エラーコード4001、5004のチェック仕様修正に伴い、以下を更新
・表紙
・改版履歴
・仕様変更管理表
・チェック一覧
・検証項目書
</t>
    <rPh sb="20" eb="22">
      <t>シヨウ</t>
    </rPh>
    <rPh sb="22" eb="24">
      <t>シュウセイ</t>
    </rPh>
    <rPh sb="25" eb="26">
      <t>トモナ</t>
    </rPh>
    <rPh sb="28" eb="30">
      <t>イカ</t>
    </rPh>
    <rPh sb="31" eb="33">
      <t>コウシン</t>
    </rPh>
    <rPh sb="35" eb="37">
      <t>ヒョウシ</t>
    </rPh>
    <rPh sb="39" eb="41">
      <t>カイハン</t>
    </rPh>
    <rPh sb="41" eb="43">
      <t>リレキ</t>
    </rPh>
    <rPh sb="45" eb="47">
      <t>シヨウ</t>
    </rPh>
    <rPh sb="47" eb="49">
      <t>ヘンコウ</t>
    </rPh>
    <rPh sb="49" eb="52">
      <t>カンリヒョウ</t>
    </rPh>
    <rPh sb="58" eb="60">
      <t>イチラン</t>
    </rPh>
    <rPh sb="62" eb="64">
      <t>ケンショウ</t>
    </rPh>
    <rPh sb="64" eb="67">
      <t>コウモクショ</t>
    </rPh>
    <phoneticPr fontId="4"/>
  </si>
  <si>
    <t>B22007</t>
    <phoneticPr fontId="4"/>
  </si>
  <si>
    <t>core i7
3.6GHz</t>
    <phoneticPr fontId="4"/>
  </si>
  <si>
    <t>4G</t>
    <phoneticPr fontId="4"/>
  </si>
  <si>
    <t>2点目のノードに接続する道路リンクの内、間引き対象リンク（※5005 エラー内容参照）と、流入リンクを全て除いた場合、
2点目のノードからの流出リンクが2本未満になる場合はエラー（条件付き一方通行リンクは流出可能扱い）
ただし、空港、側道分岐、複雑交差点、高速入口については、
流出リンクが47m未満の「交差点内リンク」である場合はエラーではない。
その際は、次点のノード番号（例えば、2点目のノードを見ていたなら、3点目のノード）を再帰的にチェックする。</t>
    <rPh sb="1" eb="2">
      <t>テン</t>
    </rPh>
    <rPh sb="2" eb="3">
      <t>メ</t>
    </rPh>
    <rPh sb="20" eb="22">
      <t>マビ</t>
    </rPh>
    <rPh sb="23" eb="25">
      <t>タイショウ</t>
    </rPh>
    <rPh sb="38" eb="40">
      <t>ナイヨウ</t>
    </rPh>
    <rPh sb="40" eb="42">
      <t>サンショウ</t>
    </rPh>
    <rPh sb="61" eb="63">
      <t>テンメ</t>
    </rPh>
    <rPh sb="70" eb="72">
      <t>リュウシュツ</t>
    </rPh>
    <rPh sb="77" eb="78">
      <t>ホン</t>
    </rPh>
    <rPh sb="78" eb="80">
      <t>ミマン</t>
    </rPh>
    <rPh sb="83" eb="85">
      <t>バアイ</t>
    </rPh>
    <rPh sb="140" eb="142">
      <t>リュウシュツ</t>
    </rPh>
    <rPh sb="153" eb="156">
      <t>コウサテン</t>
    </rPh>
    <rPh sb="156" eb="157">
      <t>ナイ</t>
    </rPh>
    <rPh sb="178" eb="179">
      <t>サイ</t>
    </rPh>
    <rPh sb="181" eb="183">
      <t>ジテン</t>
    </rPh>
    <rPh sb="187" eb="189">
      <t>バンゴウ</t>
    </rPh>
    <rPh sb="190" eb="191">
      <t>レイ</t>
    </rPh>
    <rPh sb="195" eb="196">
      <t>テン</t>
    </rPh>
    <rPh sb="196" eb="197">
      <t>メ</t>
    </rPh>
    <rPh sb="202" eb="203">
      <t>ミ</t>
    </rPh>
    <rPh sb="210" eb="212">
      <t>テンメ</t>
    </rPh>
    <rPh sb="218" eb="221">
      <t>サイキテキ</t>
    </rPh>
    <phoneticPr fontId="4"/>
  </si>
  <si>
    <t>E</t>
    <phoneticPr fontId="4"/>
  </si>
  <si>
    <t>劉　偉峰</t>
    <rPh sb="0" eb="1">
      <t>リュウ</t>
    </rPh>
    <rPh sb="2" eb="4">
      <t>イホウ</t>
    </rPh>
    <phoneticPr fontId="4"/>
  </si>
  <si>
    <t>コンテンツ本部 道路DB制作部 
第二制作グループ</t>
    <phoneticPr fontId="4"/>
  </si>
  <si>
    <t>17春</t>
    <rPh sb="2" eb="3">
      <t>ハル</t>
    </rPh>
    <phoneticPr fontId="4"/>
  </si>
  <si>
    <t>17,1,0,17</t>
    <phoneticPr fontId="4"/>
  </si>
  <si>
    <t>イラスト整備開発</t>
    <phoneticPr fontId="4"/>
  </si>
  <si>
    <t>P00415-19</t>
    <phoneticPr fontId="4"/>
  </si>
  <si>
    <t>イラスト関連ツールASEAN対応</t>
    <rPh sb="4" eb="6">
      <t>カンレン</t>
    </rPh>
    <rPh sb="14" eb="16">
      <t>タイオウ</t>
    </rPh>
    <phoneticPr fontId="4"/>
  </si>
  <si>
    <t>16,2,0,16</t>
    <phoneticPr fontId="4"/>
  </si>
  <si>
    <t>要件定義書</t>
    <rPh sb="0" eb="2">
      <t>ヨウケン</t>
    </rPh>
    <rPh sb="2" eb="4">
      <t>テイギ</t>
    </rPh>
    <rPh sb="4" eb="5">
      <t>ショ</t>
    </rPh>
    <phoneticPr fontId="4"/>
  </si>
  <si>
    <t>\\win\tdc\Road\30prod\RNW14-808イラスト\10_manage\検討事項\SiNDY環境移行\イラスト整備環境移行要件定義_150824.xlsx</t>
    <phoneticPr fontId="4"/>
  </si>
  <si>
    <t>要件定義書
（ASEAN向け）</t>
    <rPh sb="12" eb="13">
      <t>ム</t>
    </rPh>
    <phoneticPr fontId="4"/>
  </si>
  <si>
    <t>終端道路ノードがメッシュ境界ノードである。
メッシュ境界であるかは道路ノードのノード種別を見て判断している。(9:OnSecondaryMesh)</t>
    <phoneticPr fontId="4"/>
  </si>
  <si>
    <t>&lt;ROAD_NODE_02&gt; の道路ノードがメッシュ境界ノードである。
メッシュ境界であるかは道路ノードのノード種別を見て判断している。(9:OnSecondaryMesh)</t>
    <phoneticPr fontId="4"/>
  </si>
  <si>
    <t>2点目のノードに接続する道路リンクの内、間引き対象リンク（※）と、流入リンクを全て除いた場合、
2点目のノードからの流出リンクが2本未満になる場合はエラー（条件付き一方通行リンクは流出可能扱い）
ただし、流出リンクが「交差点内リンク」である場合はエラーではない。
その際は、次点のノード番号（例えば、2点目のノードを見ていたなら、3点目のノード）を再帰的にチェックする。
（※）間引き対象リンク
　　・9 NarrowRoad2
　　・202 Ferry
　　・205 Ferry(Non-Routable)
　　・302 PrivateRoads
　　・305 In-siteRoads
　　・601 Walkway</t>
    <phoneticPr fontId="4"/>
  </si>
  <si>
    <t>ノード数不足チェック</t>
    <rPh sb="3" eb="4">
      <t>カズ</t>
    </rPh>
    <rPh sb="4" eb="6">
      <t>フソク</t>
    </rPh>
    <phoneticPr fontId="4"/>
  </si>
  <si>
    <t>FATAL</t>
    <phoneticPr fontId="4"/>
  </si>
  <si>
    <t>ノード列は3つ以上でなければならない(メッシュ境界ノードを除く)</t>
    <phoneticPr fontId="4"/>
  </si>
  <si>
    <t>規制チェック</t>
    <phoneticPr fontId="4"/>
  </si>
  <si>
    <t>ILLUST_LINKに関連する道路リンクが、
・ILLUST_LINKの向きとは逆方向に一方通行規制が付与されている(条件付き含む)。
・NOPASSAGE_Cに「0:Not_Closed」「2:ClosedWithCond」以外の属性値が付与されている。
・条件なし右左折禁止が付与されている(Bug 11774)</t>
    <phoneticPr fontId="4"/>
  </si>
  <si>
    <t>同じイラスト種別、仕向先、イラスト名、方向コードが同じレコードがある場合はエラー。</t>
    <phoneticPr fontId="4"/>
  </si>
  <si>
    <t>イラスト名生成ルールで生成されたイラスト名が、イラストファイル格納ディレクトリ以下に存在しない。</t>
    <phoneticPr fontId="4"/>
  </si>
  <si>
    <t>下記のいずれかに該当している場合にエラー
・コード値ドメイン外の値を持っている。
・範囲外の値を持っている。
・NULL不許可のフィールドにNULLが入っている。</t>
    <rPh sb="0" eb="2">
      <t>カキ</t>
    </rPh>
    <rPh sb="8" eb="10">
      <t>ガイトウ</t>
    </rPh>
    <rPh sb="14" eb="16">
      <t>バアイ</t>
    </rPh>
    <rPh sb="25" eb="26">
      <t>チ</t>
    </rPh>
    <rPh sb="30" eb="31">
      <t>ガイ</t>
    </rPh>
    <rPh sb="32" eb="33">
      <t>アタイ</t>
    </rPh>
    <rPh sb="34" eb="35">
      <t>モ</t>
    </rPh>
    <rPh sb="42" eb="44">
      <t>ハンイ</t>
    </rPh>
    <rPh sb="44" eb="45">
      <t>ガイ</t>
    </rPh>
    <rPh sb="46" eb="47">
      <t>アタイ</t>
    </rPh>
    <rPh sb="48" eb="49">
      <t>モ</t>
    </rPh>
    <rPh sb="60" eb="63">
      <t>フキョカ</t>
    </rPh>
    <rPh sb="75" eb="76">
      <t>ハイ</t>
    </rPh>
    <phoneticPr fontId="4"/>
  </si>
  <si>
    <t>スキーマチェック</t>
    <phoneticPr fontId="4"/>
  </si>
  <si>
    <t>メッセージ（日本語）</t>
    <rPh sb="6" eb="9">
      <t>ニホンゴ</t>
    </rPh>
    <phoneticPr fontId="4"/>
  </si>
  <si>
    <t>メッセージ（英語）</t>
    <rPh sb="6" eb="8">
      <t>エイゴ</t>
    </rPh>
    <phoneticPr fontId="4"/>
  </si>
  <si>
    <t>Failed to open&lt;ファイルパス&gt;.</t>
    <phoneticPr fontId="4"/>
  </si>
  <si>
    <t>Unable to connect to&lt;接続先名&gt;.</t>
    <phoneticPr fontId="4"/>
  </si>
  <si>
    <t>&lt;フィーチャ名、テーブル名&gt;Failed to get the table.</t>
    <phoneticPr fontId="4"/>
  </si>
  <si>
    <t>Invalid mode.</t>
    <phoneticPr fontId="4"/>
  </si>
  <si>
    <t>Failed to search features corresponding to illustration link.</t>
    <phoneticPr fontId="4"/>
  </si>
  <si>
    <t>Failed to read configuration file.</t>
    <phoneticPr fontId="4"/>
  </si>
  <si>
    <t>Failed to get shape.</t>
    <phoneticPr fontId="4"/>
  </si>
  <si>
    <t>Failed to search.</t>
    <phoneticPr fontId="4"/>
  </si>
  <si>
    <t>Fatalエラーがあるため、&lt;エラーコード&gt;がチェックできません</t>
    <phoneticPr fontId="4"/>
  </si>
  <si>
    <t>Can't check [エラーコード] because fatal error occurred.</t>
    <phoneticPr fontId="4"/>
  </si>
  <si>
    <t>INF_DIRGUIDEテーブル</t>
    <phoneticPr fontId="4"/>
  </si>
  <si>
    <t>国内向け：S-JIS
ASEAN向け：UTF-8(BOMなし)</t>
    <rPh sb="0" eb="3">
      <t>コクナイム</t>
    </rPh>
    <rPh sb="16" eb="17">
      <t>ム</t>
    </rPh>
    <phoneticPr fontId="4"/>
  </si>
  <si>
    <t>●イラストファイル名生成ルール設定ファイル</t>
    <phoneticPr fontId="4"/>
  </si>
  <si>
    <t>国内向けは下記スキーマ表を参照</t>
    <rPh sb="0" eb="3">
      <t>コクナイム</t>
    </rPh>
    <rPh sb="5" eb="7">
      <t>カキ</t>
    </rPh>
    <rPh sb="11" eb="12">
      <t>ヒョウ</t>
    </rPh>
    <rPh sb="13" eb="15">
      <t>サンショウ</t>
    </rPh>
    <phoneticPr fontId="4"/>
  </si>
  <si>
    <t>ASEAN向けは下記スキーマ表を参照</t>
    <rPh sb="5" eb="6">
      <t>ム</t>
    </rPh>
    <rPh sb="8" eb="10">
      <t>カキ</t>
    </rPh>
    <rPh sb="14" eb="15">
      <t>ヒョウ</t>
    </rPh>
    <rPh sb="16" eb="18">
      <t>サンショウ</t>
    </rPh>
    <phoneticPr fontId="4"/>
  </si>
  <si>
    <t>http://preon.mr.ipc.pioneer.co.jp/svn/release/trunk/public/SiNDY-b/Documents/data_model/ASEAN_ROAD_ParameterTable.xlsx</t>
    <phoneticPr fontId="4"/>
  </si>
  <si>
    <t>国内向け</t>
    <rPh sb="0" eb="3">
      <t>コクナイム</t>
    </rPh>
    <phoneticPr fontId="4"/>
  </si>
  <si>
    <t>ASEAN向け</t>
    <rPh sb="5" eb="6">
      <t>ム</t>
    </rPh>
    <phoneticPr fontId="4"/>
  </si>
  <si>
    <t>チェック一覧シートを参照：</t>
    <rPh sb="4" eb="6">
      <t>イチラン</t>
    </rPh>
    <rPh sb="10" eb="12">
      <t>サンショウ</t>
    </rPh>
    <phoneticPr fontId="4"/>
  </si>
  <si>
    <t>HKEY_CURRENT_USER - Software - INCREMENT P CORPORATION - SiNDY-e - Tools - COMMON</t>
    <phoneticPr fontId="4"/>
  </si>
  <si>
    <t>本ツールは国内向けとASEAN向けのデータに対し、両方とも実行できるので、レジストの下記の値でスキーマを切り替える。</t>
    <rPh sb="0" eb="1">
      <t>ホン</t>
    </rPh>
    <rPh sb="5" eb="8">
      <t>コクナイム</t>
    </rPh>
    <rPh sb="15" eb="16">
      <t>ム</t>
    </rPh>
    <rPh sb="22" eb="23">
      <t>タイ</t>
    </rPh>
    <rPh sb="25" eb="27">
      <t>リョウホウ</t>
    </rPh>
    <rPh sb="29" eb="31">
      <t>ジッコウ</t>
    </rPh>
    <rPh sb="42" eb="44">
      <t>カキ</t>
    </rPh>
    <rPh sb="45" eb="46">
      <t>アタイ</t>
    </rPh>
    <rPh sb="52" eb="53">
      <t>キ</t>
    </rPh>
    <rPh sb="54" eb="55">
      <t>カ</t>
    </rPh>
    <phoneticPr fontId="4"/>
  </si>
  <si>
    <t>WorldMeshModeが0の場合、国内向け</t>
    <rPh sb="16" eb="18">
      <t>バアイ</t>
    </rPh>
    <rPh sb="19" eb="22">
      <t>コクナイム</t>
    </rPh>
    <phoneticPr fontId="4"/>
  </si>
  <si>
    <t>WorldMeshModeが1の場合、ASEAN向け</t>
    <rPh sb="16" eb="18">
      <t>バアイ</t>
    </rPh>
    <rPh sb="24" eb="25">
      <t>ム</t>
    </rPh>
    <phoneticPr fontId="4"/>
  </si>
  <si>
    <t>また、実行環境のOS言語が日本語の場合、出力ログの言語が日本語で、OS言語が日本語以外の場合、出力ログの言語が英語となる。</t>
    <rPh sb="3" eb="5">
      <t>ジッコウ</t>
    </rPh>
    <rPh sb="5" eb="7">
      <t>カンキョウ</t>
    </rPh>
    <rPh sb="10" eb="12">
      <t>ゲンゴ</t>
    </rPh>
    <rPh sb="13" eb="16">
      <t>ニホンゴ</t>
    </rPh>
    <rPh sb="17" eb="19">
      <t>バアイ</t>
    </rPh>
    <rPh sb="20" eb="22">
      <t>シュツリョク</t>
    </rPh>
    <rPh sb="25" eb="27">
      <t>ゲンゴ</t>
    </rPh>
    <rPh sb="28" eb="31">
      <t>ニホンゴ</t>
    </rPh>
    <rPh sb="35" eb="37">
      <t>ゲンゴ</t>
    </rPh>
    <rPh sb="38" eb="41">
      <t>ニホンゴ</t>
    </rPh>
    <rPh sb="41" eb="43">
      <t>イガイ</t>
    </rPh>
    <rPh sb="44" eb="46">
      <t>バアイ</t>
    </rPh>
    <rPh sb="55" eb="57">
      <t>エイゴ</t>
    </rPh>
    <phoneticPr fontId="4"/>
  </si>
  <si>
    <t>※ASEAN向けでは値チェックの項目は不要となる</t>
    <rPh sb="6" eb="7">
      <t>ム</t>
    </rPh>
    <rPh sb="10" eb="11">
      <t>アタイ</t>
    </rPh>
    <rPh sb="16" eb="18">
      <t>コウモク</t>
    </rPh>
    <rPh sb="19" eb="21">
      <t>フヨウ</t>
    </rPh>
    <phoneticPr fontId="4"/>
  </si>
  <si>
    <t xml:space="preserve">\\win\tdc\Common\dev2-4G\03_BP\iPS\16年08月_イラスト関連ツールASEAN対応\要件定義書_イラスト関連ツールASEAN対応.xlsx
</t>
    <phoneticPr fontId="4"/>
  </si>
  <si>
    <t>※ライブラリの管理しているメッセージが何語になるかはビルド方法に依存する</t>
    <phoneticPr fontId="4"/>
  </si>
  <si>
    <t>　※ASEAN向けでは値チェックを使用しない</t>
    <phoneticPr fontId="4"/>
  </si>
  <si>
    <t>DEV-LWF-J/
DEV-SINDY-2</t>
    <phoneticPr fontId="4"/>
  </si>
  <si>
    <t>Win7 SP1</t>
    <phoneticPr fontId="4"/>
  </si>
  <si>
    <t>Windows7 SP1
32bit</t>
    <phoneticPr fontId="4"/>
  </si>
  <si>
    <t>Windows 7 32bit SP1 （日本語版/英語版）</t>
    <phoneticPr fontId="4"/>
  </si>
  <si>
    <t>Core i7 4790/
Core i7 6700</t>
    <phoneticPr fontId="4"/>
  </si>
  <si>
    <t>2016/12/8</t>
  </si>
  <si>
    <t>劉</t>
    <rPh sb="0" eb="1">
      <t>リュウ</t>
    </rPh>
    <phoneticPr fontId="4"/>
  </si>
  <si>
    <t>イラスト関連ツールASEAN対応の改修に伴い、以下を更新
・表紙
・改版履歴
・仕様変更管理表
・概要
・機能仕様
・チェック一覧（国内向け）
・チェック一覧（ASEAN向け）
・メッセージ一覧
・データ仕様
・検証項目書</t>
    <rPh sb="4" eb="6">
      <t>カンレン</t>
    </rPh>
    <rPh sb="14" eb="16">
      <t>タイオウ</t>
    </rPh>
    <rPh sb="17" eb="19">
      <t>カイシュウ</t>
    </rPh>
    <rPh sb="20" eb="21">
      <t>トモナ</t>
    </rPh>
    <rPh sb="23" eb="25">
      <t>イカ</t>
    </rPh>
    <rPh sb="26" eb="28">
      <t>コウシン</t>
    </rPh>
    <rPh sb="49" eb="51">
      <t>ガイヨウ</t>
    </rPh>
    <rPh sb="66" eb="68">
      <t>コクナイ</t>
    </rPh>
    <rPh sb="85" eb="86">
      <t>ム</t>
    </rPh>
    <rPh sb="95" eb="97">
      <t>イチラン</t>
    </rPh>
    <phoneticPr fontId="4"/>
  </si>
  <si>
    <t>E</t>
    <phoneticPr fontId="4"/>
  </si>
  <si>
    <t>小嶌 直樹</t>
    <rPh sb="0" eb="2">
      <t>コジマ</t>
    </rPh>
    <rPh sb="3" eb="5">
      <t>ナオキ</t>
    </rPh>
    <phoneticPr fontId="4"/>
  </si>
  <si>
    <t xml:space="preserve">エラーコード5016のチェック追加に伴い、以下を更新
・表紙
・改版履歴
・仕様変更管理表
・チェック一覧
・検証項目書
</t>
    <rPh sb="15" eb="17">
      <t>ツイカ</t>
    </rPh>
    <rPh sb="18" eb="19">
      <t>トモナ</t>
    </rPh>
    <rPh sb="21" eb="23">
      <t>イカ</t>
    </rPh>
    <rPh sb="24" eb="26">
      <t>コウシン</t>
    </rPh>
    <rPh sb="28" eb="30">
      <t>ヒョウシ</t>
    </rPh>
    <rPh sb="32" eb="34">
      <t>カイハン</t>
    </rPh>
    <rPh sb="34" eb="36">
      <t>リレキ</t>
    </rPh>
    <rPh sb="38" eb="40">
      <t>シヨウ</t>
    </rPh>
    <rPh sb="40" eb="42">
      <t>ヘンコウ</t>
    </rPh>
    <rPh sb="42" eb="45">
      <t>カンリヒョウ</t>
    </rPh>
    <rPh sb="51" eb="53">
      <t>イチラン</t>
    </rPh>
    <rPh sb="55" eb="57">
      <t>ケンショウ</t>
    </rPh>
    <rPh sb="57" eb="60">
      <t>コウモクショ</t>
    </rPh>
    <phoneticPr fontId="4"/>
  </si>
  <si>
    <t>コンテンツ本部 道路DB制作部 
第二制作グループ</t>
    <rPh sb="5" eb="6">
      <t>ホン</t>
    </rPh>
    <phoneticPr fontId="4"/>
  </si>
  <si>
    <t>11685
11774</t>
    <phoneticPr fontId="4"/>
  </si>
  <si>
    <t>仕様変更</t>
    <rPh sb="0" eb="2">
      <t>シヨウ</t>
    </rPh>
    <rPh sb="2" eb="4">
      <t>ヘンコウ</t>
    </rPh>
    <phoneticPr fontId="4"/>
  </si>
  <si>
    <t>16.1.0.15</t>
    <phoneticPr fontId="4"/>
  </si>
  <si>
    <t>16秋</t>
    <rPh sb="2" eb="3">
      <t>アキ</t>
    </rPh>
    <phoneticPr fontId="4"/>
  </si>
  <si>
    <t>Bugzilla参照</t>
    <rPh sb="8" eb="10">
      <t>サンショウ</t>
    </rPh>
    <phoneticPr fontId="4"/>
  </si>
  <si>
    <t>-</t>
    <phoneticPr fontId="4"/>
  </si>
  <si>
    <t>TODO</t>
    <phoneticPr fontId="4"/>
  </si>
  <si>
    <t>進入リンク交差点内リンクチェック</t>
    <phoneticPr fontId="4"/>
  </si>
  <si>
    <t>右左折禁止リンク列の内包チェック</t>
    <rPh sb="0" eb="5">
      <t>ウサセツキンシ</t>
    </rPh>
    <rPh sb="8" eb="9">
      <t>レツ</t>
    </rPh>
    <rPh sb="10" eb="12">
      <t>ナイホウ</t>
    </rPh>
    <phoneticPr fontId="4"/>
  </si>
  <si>
    <t>イラストリンクと向きが同じ右左折禁止リンク列が完全に内包されている場合はエラー。
ただし、時間帯指定されている規制の場合はエラーとしない。</t>
    <rPh sb="8" eb="9">
      <t>ム</t>
    </rPh>
    <rPh sb="11" eb="12">
      <t>オナ</t>
    </rPh>
    <rPh sb="13" eb="18">
      <t>ウサセツキンシ</t>
    </rPh>
    <rPh sb="21" eb="22">
      <t>レツ</t>
    </rPh>
    <rPh sb="23" eb="25">
      <t>カンゼン</t>
    </rPh>
    <rPh sb="26" eb="28">
      <t>ナイホウ</t>
    </rPh>
    <rPh sb="33" eb="35">
      <t>バアイ</t>
    </rPh>
    <rPh sb="45" eb="47">
      <t>ジカン</t>
    </rPh>
    <rPh sb="47" eb="48">
      <t>タイ</t>
    </rPh>
    <rPh sb="48" eb="50">
      <t>シテイ</t>
    </rPh>
    <rPh sb="55" eb="57">
      <t>キセイ</t>
    </rPh>
    <rPh sb="58" eb="60">
      <t>バアイ</t>
    </rPh>
    <phoneticPr fontId="4"/>
  </si>
  <si>
    <t>◯</t>
    <phoneticPr fontId="4"/>
  </si>
  <si>
    <t>2016/8/25</t>
    <phoneticPr fontId="4"/>
  </si>
  <si>
    <t>向井 義久</t>
    <rPh sb="0" eb="2">
      <t>ムカイ</t>
    </rPh>
    <rPh sb="3" eb="5">
      <t>ヨシヒサ</t>
    </rPh>
    <phoneticPr fontId="4"/>
  </si>
  <si>
    <t>F</t>
    <phoneticPr fontId="4"/>
  </si>
  <si>
    <t>向井 義久</t>
    <rPh sb="0" eb="2">
      <t>ムカイ</t>
    </rPh>
    <rPh sb="3" eb="5">
      <t>ヨシヒサ</t>
    </rPh>
    <phoneticPr fontId="4"/>
  </si>
  <si>
    <t>《表紙》</t>
    <rPh sb="1" eb="3">
      <t>ヒョウシ</t>
    </rPh>
    <phoneticPr fontId="4"/>
  </si>
  <si>
    <t>・文書の版管理と、照査・承認の記録を行う。</t>
    <rPh sb="1" eb="3">
      <t>ブンショ</t>
    </rPh>
    <rPh sb="4" eb="5">
      <t>ハン</t>
    </rPh>
    <rPh sb="5" eb="7">
      <t>カンリ</t>
    </rPh>
    <rPh sb="9" eb="11">
      <t>ショウサ</t>
    </rPh>
    <rPh sb="12" eb="14">
      <t>ショウニン</t>
    </rPh>
    <rPh sb="15" eb="17">
      <t>キロク</t>
    </rPh>
    <rPh sb="18" eb="19">
      <t>オコナ</t>
    </rPh>
    <phoneticPr fontId="4"/>
  </si>
  <si>
    <t>■記入方法</t>
    <rPh sb="1" eb="5">
      <t>キニュウホウホウ</t>
    </rPh>
    <phoneticPr fontId="4"/>
  </si>
  <si>
    <t>・発行版はアルファベット順で更新のたびに増やしていく。(A、B、C、…、Z、AA、AB、…)</t>
    <rPh sb="1" eb="4">
      <t>ハッコウバン</t>
    </rPh>
    <rPh sb="12" eb="13">
      <t>ジュン</t>
    </rPh>
    <rPh sb="14" eb="16">
      <t>コウシン</t>
    </rPh>
    <rPh sb="20" eb="21">
      <t>フ</t>
    </rPh>
    <phoneticPr fontId="4"/>
  </si>
  <si>
    <t>・ソフトウェア開発文書を更新した者は、担当者の欄に名前(フルネーム)と更新した日付を記入する。</t>
    <rPh sb="12" eb="14">
      <t>コウシン</t>
    </rPh>
    <rPh sb="16" eb="17">
      <t>モノ</t>
    </rPh>
    <rPh sb="19" eb="22">
      <t>タントウシャ</t>
    </rPh>
    <rPh sb="23" eb="24">
      <t>ラン</t>
    </rPh>
    <rPh sb="25" eb="27">
      <t>ナマエ</t>
    </rPh>
    <rPh sb="35" eb="37">
      <t>コウシン</t>
    </rPh>
    <rPh sb="39" eb="41">
      <t>ヒヅケ</t>
    </rPh>
    <rPh sb="42" eb="44">
      <t>キニュウ</t>
    </rPh>
    <phoneticPr fontId="4"/>
  </si>
  <si>
    <t>・ソフトウェア開発文書を更新した者は、照査者、承認者を設定し、照査、承認を依頼する。</t>
    <rPh sb="7" eb="9">
      <t>カイハツ</t>
    </rPh>
    <rPh sb="9" eb="11">
      <t>ブンショ</t>
    </rPh>
    <rPh sb="12" eb="14">
      <t>コウシン</t>
    </rPh>
    <rPh sb="16" eb="17">
      <t>モノ</t>
    </rPh>
    <rPh sb="19" eb="22">
      <t>ショウサシャ</t>
    </rPh>
    <rPh sb="23" eb="26">
      <t>ショウニンシャ</t>
    </rPh>
    <rPh sb="27" eb="29">
      <t>セッテイ</t>
    </rPh>
    <rPh sb="31" eb="33">
      <t>ショウサ</t>
    </rPh>
    <rPh sb="34" eb="36">
      <t>ショウニン</t>
    </rPh>
    <rPh sb="37" eb="39">
      <t>イライ</t>
    </rPh>
    <phoneticPr fontId="4"/>
  </si>
  <si>
    <t>・照査者、承認者は照査/承認欄に名前(フルネーム)と照査/承認した日付を記入する。</t>
    <rPh sb="1" eb="4">
      <t>ショウサシャ</t>
    </rPh>
    <rPh sb="5" eb="8">
      <t>ショウニンシャ</t>
    </rPh>
    <rPh sb="9" eb="11">
      <t>ショウサ</t>
    </rPh>
    <rPh sb="12" eb="14">
      <t>ショウニン</t>
    </rPh>
    <rPh sb="14" eb="15">
      <t>ラン</t>
    </rPh>
    <rPh sb="16" eb="18">
      <t>ナマエ</t>
    </rPh>
    <rPh sb="26" eb="28">
      <t>ショウサ</t>
    </rPh>
    <rPh sb="29" eb="31">
      <t>ショウニン</t>
    </rPh>
    <rPh sb="33" eb="35">
      <t>ヒヅケ</t>
    </rPh>
    <rPh sb="36" eb="38">
      <t>キニュウ</t>
    </rPh>
    <phoneticPr fontId="4"/>
  </si>
  <si>
    <t>■運用方法</t>
    <rPh sb="1" eb="5">
      <t>ウンヨウホウホウ</t>
    </rPh>
    <phoneticPr fontId="4"/>
  </si>
  <si>
    <t>・文書を更新し、レビューを行う。(DRシートの項を参照)</t>
    <rPh sb="1" eb="3">
      <t>ブンショ</t>
    </rPh>
    <rPh sb="4" eb="6">
      <t>コウシン</t>
    </rPh>
    <rPh sb="13" eb="14">
      <t>オコナ</t>
    </rPh>
    <rPh sb="23" eb="24">
      <t>コウ</t>
    </rPh>
    <rPh sb="25" eb="27">
      <t>サンショウ</t>
    </rPh>
    <phoneticPr fontId="4"/>
  </si>
  <si>
    <t>　レビュー依頼の際に、照査者、承認者をそれぞれ一人設定する。</t>
    <rPh sb="5" eb="7">
      <t>イライ</t>
    </rPh>
    <rPh sb="8" eb="9">
      <t>サイ</t>
    </rPh>
    <rPh sb="11" eb="14">
      <t>ショウサシャ</t>
    </rPh>
    <rPh sb="15" eb="18">
      <t>ショウニンシャ</t>
    </rPh>
    <rPh sb="23" eb="25">
      <t>ヒトリ</t>
    </rPh>
    <rPh sb="25" eb="27">
      <t>セッテイ</t>
    </rPh>
    <phoneticPr fontId="4"/>
  </si>
  <si>
    <t>・文書の更新者は、レビューが完了したら、照査者に照査を依頼する。</t>
    <rPh sb="1" eb="3">
      <t>ブンショ</t>
    </rPh>
    <rPh sb="4" eb="7">
      <t>コウシンシャ</t>
    </rPh>
    <rPh sb="14" eb="16">
      <t>カンリョウ</t>
    </rPh>
    <rPh sb="20" eb="23">
      <t>ショウサシャ</t>
    </rPh>
    <rPh sb="24" eb="26">
      <t>ショウサ</t>
    </rPh>
    <rPh sb="27" eb="29">
      <t>イライ</t>
    </rPh>
    <phoneticPr fontId="4"/>
  </si>
  <si>
    <t>・文書の更新者は、照査が完了したら、承認者に承認を依頼する。</t>
    <rPh sb="1" eb="3">
      <t>ブンショ</t>
    </rPh>
    <rPh sb="4" eb="7">
      <t>コウシンシャ</t>
    </rPh>
    <rPh sb="9" eb="11">
      <t>ショウサ</t>
    </rPh>
    <rPh sb="12" eb="14">
      <t>カンリョウ</t>
    </rPh>
    <rPh sb="18" eb="21">
      <t>ショウニンシャ</t>
    </rPh>
    <rPh sb="22" eb="24">
      <t>ショウニン</t>
    </rPh>
    <rPh sb="25" eb="27">
      <t>イライ</t>
    </rPh>
    <phoneticPr fontId="4"/>
  </si>
  <si>
    <t>発生タイミング
(発生Ver）</t>
    <phoneticPr fontId="4"/>
  </si>
  <si>
    <t>・開発部門が作成し、要求部門と確認、調整の上登録する。</t>
    <rPh sb="1" eb="3">
      <t>カイハツ</t>
    </rPh>
    <rPh sb="3" eb="5">
      <t>ブモン</t>
    </rPh>
    <rPh sb="6" eb="8">
      <t>サクセイ</t>
    </rPh>
    <rPh sb="10" eb="14">
      <t>ヨウキュウブモン</t>
    </rPh>
    <rPh sb="15" eb="17">
      <t>カクニン</t>
    </rPh>
    <rPh sb="18" eb="20">
      <t>チョウセイ</t>
    </rPh>
    <rPh sb="21" eb="22">
      <t>ウエ</t>
    </rPh>
    <rPh sb="22" eb="24">
      <t>トウロク</t>
    </rPh>
    <phoneticPr fontId="4"/>
  </si>
  <si>
    <t>・処理フローシートにソフトウェア全体および各機能の処理フローの概要を記述する。</t>
    <rPh sb="1" eb="3">
      <t>ショリ</t>
    </rPh>
    <rPh sb="16" eb="18">
      <t>ゼンタイ</t>
    </rPh>
    <rPh sb="21" eb="24">
      <t>カクキノウ</t>
    </rPh>
    <rPh sb="25" eb="27">
      <t>ショリ</t>
    </rPh>
    <rPh sb="31" eb="33">
      <t>ガイヨウ</t>
    </rPh>
    <rPh sb="34" eb="36">
      <t>キジュツ</t>
    </rPh>
    <phoneticPr fontId="4"/>
  </si>
  <si>
    <t>・本文書はツールに対する問い合わせと、その回答を記録するためのものである。</t>
    <rPh sb="1" eb="2">
      <t>ホン</t>
    </rPh>
    <rPh sb="2" eb="4">
      <t>ブンショ</t>
    </rPh>
    <rPh sb="9" eb="10">
      <t>タイ</t>
    </rPh>
    <rPh sb="12" eb="13">
      <t>ト</t>
    </rPh>
    <rPh sb="14" eb="15">
      <t>ア</t>
    </rPh>
    <rPh sb="21" eb="23">
      <t>カイトウ</t>
    </rPh>
    <rPh sb="24" eb="26">
      <t>キロク</t>
    </rPh>
    <phoneticPr fontId="4"/>
  </si>
  <si>
    <t>・問い合わせを受けた際に開発部門で記述する。</t>
    <rPh sb="1" eb="2">
      <t>ト</t>
    </rPh>
    <rPh sb="3" eb="4">
      <t>ア</t>
    </rPh>
    <rPh sb="7" eb="8">
      <t>ウ</t>
    </rPh>
    <rPh sb="10" eb="11">
      <t>サイ</t>
    </rPh>
    <rPh sb="12" eb="14">
      <t>カイハツ</t>
    </rPh>
    <rPh sb="14" eb="16">
      <t>ブモン</t>
    </rPh>
    <rPh sb="17" eb="19">
      <t>キジュツ</t>
    </rPh>
    <phoneticPr fontId="4"/>
  </si>
  <si>
    <t>・QAシートのみの更新の場合はレビュー不要だが、それ以外のシートを更新した場合は、開発部門内でレビューを実施し、承認のフローを回すこと。</t>
    <rPh sb="9" eb="11">
      <t>コウシン</t>
    </rPh>
    <rPh sb="12" eb="14">
      <t>バアイ</t>
    </rPh>
    <rPh sb="19" eb="21">
      <t>フヨウ</t>
    </rPh>
    <rPh sb="26" eb="28">
      <t>イガイ</t>
    </rPh>
    <rPh sb="33" eb="35">
      <t>コウシン</t>
    </rPh>
    <rPh sb="37" eb="39">
      <t>バアイ</t>
    </rPh>
    <rPh sb="41" eb="45">
      <t>カイハツブモン</t>
    </rPh>
    <rPh sb="45" eb="46">
      <t>ナイ</t>
    </rPh>
    <rPh sb="52" eb="54">
      <t>ジッシ</t>
    </rPh>
    <rPh sb="56" eb="58">
      <t>ショウニン</t>
    </rPh>
    <rPh sb="63" eb="64">
      <t>マワ</t>
    </rPh>
    <phoneticPr fontId="4"/>
  </si>
  <si>
    <t>・記述項目は以下の通り</t>
    <rPh sb="1" eb="3">
      <t>キジュツ</t>
    </rPh>
    <rPh sb="3" eb="5">
      <t>コウモク</t>
    </rPh>
    <rPh sb="6" eb="8">
      <t>イカ</t>
    </rPh>
    <rPh sb="9" eb="10">
      <t>トオ</t>
    </rPh>
    <phoneticPr fontId="4"/>
  </si>
  <si>
    <t>項番</t>
  </si>
  <si>
    <t>1から順に番号を振っていく</t>
    <rPh sb="3" eb="4">
      <t>ジュン</t>
    </rPh>
    <rPh sb="5" eb="7">
      <t>バンゴウ</t>
    </rPh>
    <rPh sb="8" eb="9">
      <t>フ</t>
    </rPh>
    <phoneticPr fontId="4"/>
  </si>
  <si>
    <t>ツールバージョン</t>
  </si>
  <si>
    <t>問い合わせを受けた時点のツールバージョンを記入する</t>
    <rPh sb="0" eb="1">
      <t>ト</t>
    </rPh>
    <rPh sb="2" eb="3">
      <t>ア</t>
    </rPh>
    <rPh sb="6" eb="7">
      <t>ウ</t>
    </rPh>
    <rPh sb="9" eb="11">
      <t>ジテン</t>
    </rPh>
    <rPh sb="21" eb="23">
      <t>キニュウ</t>
    </rPh>
    <phoneticPr fontId="4"/>
  </si>
  <si>
    <t>質問内容</t>
  </si>
  <si>
    <t>問い合わせ内容を記入する</t>
    <rPh sb="0" eb="1">
      <t>ト</t>
    </rPh>
    <rPh sb="2" eb="3">
      <t>ア</t>
    </rPh>
    <rPh sb="5" eb="7">
      <t>ナイヨウ</t>
    </rPh>
    <rPh sb="8" eb="10">
      <t>キニュウ</t>
    </rPh>
    <phoneticPr fontId="4"/>
  </si>
  <si>
    <t>回答内容</t>
  </si>
  <si>
    <t>回答内容を記入する</t>
    <rPh sb="0" eb="4">
      <t>カイトウナイヨウ</t>
    </rPh>
    <rPh sb="5" eb="7">
      <t>キニュウ</t>
    </rPh>
    <phoneticPr fontId="4"/>
  </si>
  <si>
    <t>回答記入者</t>
  </si>
  <si>
    <t>回答を記入した人の名前を記入する</t>
    <rPh sb="0" eb="2">
      <t>カイトウ</t>
    </rPh>
    <rPh sb="3" eb="5">
      <t>キニュウ</t>
    </rPh>
    <rPh sb="7" eb="8">
      <t>ヒト</t>
    </rPh>
    <rPh sb="9" eb="11">
      <t>ナマエ</t>
    </rPh>
    <rPh sb="12" eb="14">
      <t>キニュウ</t>
    </rPh>
    <phoneticPr fontId="4"/>
  </si>
  <si>
    <t>回答記入日付</t>
  </si>
  <si>
    <t>回答を記入した日付を記入する</t>
    <rPh sb="0" eb="2">
      <t>カイトウ</t>
    </rPh>
    <rPh sb="3" eb="5">
      <t>キニュウ</t>
    </rPh>
    <rPh sb="7" eb="9">
      <t>ヒヅケ</t>
    </rPh>
    <rPh sb="10" eb="12">
      <t>キニュウ</t>
    </rPh>
    <phoneticPr fontId="4"/>
  </si>
  <si>
    <t>文書の修正</t>
  </si>
  <si>
    <t>必要があって他のシートを更新した場合は、「済」を選択する</t>
    <rPh sb="0" eb="2">
      <t>ヒツヨウ</t>
    </rPh>
    <rPh sb="6" eb="7">
      <t>ホカ</t>
    </rPh>
    <rPh sb="12" eb="14">
      <t>コウシン</t>
    </rPh>
    <rPh sb="16" eb="18">
      <t>バアイ</t>
    </rPh>
    <rPh sb="21" eb="22">
      <t>スミ</t>
    </rPh>
    <rPh sb="24" eb="26">
      <t>センタク</t>
    </rPh>
    <phoneticPr fontId="4"/>
  </si>
  <si>
    <t>そうでない場合は「未」を選択する</t>
    <rPh sb="5" eb="7">
      <t>バアイ</t>
    </rPh>
    <rPh sb="9" eb="10">
      <t>ミ</t>
    </rPh>
    <rPh sb="12" eb="14">
      <t>センタク</t>
    </rPh>
    <phoneticPr fontId="4"/>
  </si>
  <si>
    <t>修正の概要</t>
  </si>
  <si>
    <t>他のシートを更新した場合、修正内容の概要を記入する</t>
    <rPh sb="0" eb="1">
      <t>ホカ</t>
    </rPh>
    <rPh sb="6" eb="8">
      <t>コウシン</t>
    </rPh>
    <rPh sb="10" eb="12">
      <t>バアイ</t>
    </rPh>
    <rPh sb="13" eb="17">
      <t>シュウセイナイヨウ</t>
    </rPh>
    <rPh sb="18" eb="20">
      <t>ガイヨウ</t>
    </rPh>
    <rPh sb="21" eb="23">
      <t>キニュウ</t>
    </rPh>
    <phoneticPr fontId="4"/>
  </si>
  <si>
    <t>例.</t>
    <rPh sb="0" eb="1">
      <t>レイ</t>
    </rPh>
    <phoneticPr fontId="4"/>
  </si>
  <si>
    <t>・〇〇シートから△△についての記述を削除</t>
    <rPh sb="15" eb="17">
      <t>キジュツ</t>
    </rPh>
    <rPh sb="18" eb="20">
      <t>サクジョ</t>
    </rPh>
    <phoneticPr fontId="4"/>
  </si>
  <si>
    <t>1) 問い合わせを受ける。</t>
    <rPh sb="3" eb="4">
      <t>ト</t>
    </rPh>
    <rPh sb="5" eb="6">
      <t>ア</t>
    </rPh>
    <rPh sb="9" eb="10">
      <t>ウ</t>
    </rPh>
    <phoneticPr fontId="4"/>
  </si>
  <si>
    <t>2) 既存の文書では判断ができない・難しい場合、問い合わせ内容と回答を記入する。</t>
    <rPh sb="3" eb="5">
      <t>キゾン</t>
    </rPh>
    <rPh sb="6" eb="8">
      <t>ブンショ</t>
    </rPh>
    <rPh sb="10" eb="12">
      <t>ハンダン</t>
    </rPh>
    <rPh sb="18" eb="19">
      <t>ムズカ</t>
    </rPh>
    <rPh sb="21" eb="23">
      <t>バアイ</t>
    </rPh>
    <rPh sb="24" eb="25">
      <t>ト</t>
    </rPh>
    <rPh sb="26" eb="27">
      <t>ア</t>
    </rPh>
    <rPh sb="29" eb="31">
      <t>ナイヨウ</t>
    </rPh>
    <rPh sb="32" eb="34">
      <t>カイトウ</t>
    </rPh>
    <rPh sb="35" eb="37">
      <t>キニュウ</t>
    </rPh>
    <phoneticPr fontId="4"/>
  </si>
  <si>
    <t>3) 修正の必要がある場合は文書を修正し、レビューを実施する。</t>
    <rPh sb="3" eb="5">
      <t>シュウセイ</t>
    </rPh>
    <rPh sb="6" eb="8">
      <t>ヒツヨウ</t>
    </rPh>
    <rPh sb="11" eb="13">
      <t>バアイ</t>
    </rPh>
    <rPh sb="14" eb="16">
      <t>ブンショ</t>
    </rPh>
    <rPh sb="17" eb="19">
      <t>シュウセイ</t>
    </rPh>
    <rPh sb="26" eb="28">
      <t>ジッシ</t>
    </rPh>
    <phoneticPr fontId="4"/>
  </si>
  <si>
    <t>■概要</t>
    <rPh sb="1" eb="3">
      <t>ガイヨウ</t>
    </rPh>
    <phoneticPr fontId="2"/>
  </si>
  <si>
    <t>・本文書はDR(Design Review)指摘事項の記録と対応結果の承認をするためのものである。</t>
    <rPh sb="1" eb="2">
      <t>ホン</t>
    </rPh>
    <rPh sb="2" eb="4">
      <t>ブンショ</t>
    </rPh>
    <rPh sb="22" eb="24">
      <t>シテキ</t>
    </rPh>
    <rPh sb="24" eb="26">
      <t>ジコウ</t>
    </rPh>
    <rPh sb="27" eb="29">
      <t>キロク</t>
    </rPh>
    <rPh sb="30" eb="32">
      <t>タイオウ</t>
    </rPh>
    <rPh sb="32" eb="34">
      <t>ケッカ</t>
    </rPh>
    <rPh sb="35" eb="37">
      <t>ショウニン</t>
    </rPh>
    <phoneticPr fontId="2"/>
  </si>
  <si>
    <t>・本文書はソフトウェア開発文書の改定ごとに作り直す。</t>
    <rPh sb="1" eb="2">
      <t>ホン</t>
    </rPh>
    <rPh sb="2" eb="4">
      <t>ブンショ</t>
    </rPh>
    <rPh sb="11" eb="15">
      <t>カイハツブンショ</t>
    </rPh>
    <rPh sb="16" eb="18">
      <t>カイテイ</t>
    </rPh>
    <rPh sb="21" eb="22">
      <t>ツク</t>
    </rPh>
    <rPh sb="23" eb="24">
      <t>ナオ</t>
    </rPh>
    <phoneticPr fontId="2"/>
  </si>
  <si>
    <t>　※改定を行った際は必ずバージョン管理システム上にコミットすること。</t>
    <rPh sb="2" eb="4">
      <t>カイテイ</t>
    </rPh>
    <rPh sb="5" eb="6">
      <t>オコナ</t>
    </rPh>
    <rPh sb="8" eb="9">
      <t>サイ</t>
    </rPh>
    <rPh sb="10" eb="11">
      <t>カナラ</t>
    </rPh>
    <rPh sb="17" eb="19">
      <t>カンリ</t>
    </rPh>
    <rPh sb="23" eb="24">
      <t>ジョウ</t>
    </rPh>
    <phoneticPr fontId="4"/>
  </si>
  <si>
    <t>■記入方法、運用方法</t>
    <rPh sb="1" eb="3">
      <t>キニュウ</t>
    </rPh>
    <rPh sb="3" eb="5">
      <t>ホウホウ</t>
    </rPh>
    <rPh sb="6" eb="8">
      <t>ウンヨウ</t>
    </rPh>
    <rPh sb="8" eb="10">
      <t>ホウホウ</t>
    </rPh>
    <phoneticPr fontId="2"/>
  </si>
  <si>
    <t>・「DRシート(コピー用)」をコピーする。コピーしたシートは名前を「DRシート」とする。</t>
    <rPh sb="11" eb="12">
      <t>ヨウ</t>
    </rPh>
    <rPh sb="30" eb="32">
      <t>ナマエ</t>
    </rPh>
    <phoneticPr fontId="4"/>
  </si>
  <si>
    <t>　前回の改定時の「DRシート」が存在する場合は、削除してからコピーを行う。</t>
    <rPh sb="1" eb="3">
      <t>ゼンカイ</t>
    </rPh>
    <rPh sb="4" eb="7">
      <t>カイテイジ</t>
    </rPh>
    <rPh sb="16" eb="18">
      <t>ソンザイ</t>
    </rPh>
    <rPh sb="20" eb="22">
      <t>バアイ</t>
    </rPh>
    <rPh sb="24" eb="26">
      <t>サクジョ</t>
    </rPh>
    <rPh sb="34" eb="35">
      <t>オコナ</t>
    </rPh>
    <phoneticPr fontId="4"/>
  </si>
  <si>
    <t>・「DRシート」に対し、下記の項目すべてを記入し、レビューアに対してレビューを依頼する。</t>
    <rPh sb="9" eb="10">
      <t>タイ</t>
    </rPh>
    <rPh sb="12" eb="14">
      <t>カキ</t>
    </rPh>
    <rPh sb="15" eb="17">
      <t>コウモク</t>
    </rPh>
    <rPh sb="21" eb="23">
      <t>キニュウ</t>
    </rPh>
    <rPh sb="31" eb="32">
      <t>タイ</t>
    </rPh>
    <rPh sb="39" eb="41">
      <t>イライ</t>
    </rPh>
    <phoneticPr fontId="4"/>
  </si>
  <si>
    <t>内容</t>
    <rPh sb="0" eb="2">
      <t>ナイヨウ</t>
    </rPh>
    <phoneticPr fontId="2"/>
  </si>
  <si>
    <t>プロジェクト名</t>
    <rPh sb="6" eb="7">
      <t>メイ</t>
    </rPh>
    <phoneticPr fontId="4"/>
  </si>
  <si>
    <t>プロジェクト名を記入する。</t>
    <rPh sb="6" eb="7">
      <t>メイ</t>
    </rPh>
    <rPh sb="8" eb="10">
      <t>キニュウ</t>
    </rPh>
    <phoneticPr fontId="4"/>
  </si>
  <si>
    <t>対象成果物</t>
    <rPh sb="0" eb="5">
      <t>タイショウセイカブツ</t>
    </rPh>
    <phoneticPr fontId="4"/>
  </si>
  <si>
    <t>「ソフトウェア開発文書」と記入する。</t>
    <rPh sb="7" eb="11">
      <t>カイハツブンショ</t>
    </rPh>
    <rPh sb="13" eb="15">
      <t>キニュウ</t>
    </rPh>
    <phoneticPr fontId="4"/>
  </si>
  <si>
    <t>対象成果物補足</t>
    <rPh sb="0" eb="7">
      <t>タイショウセイカブツホソク</t>
    </rPh>
    <phoneticPr fontId="4"/>
  </si>
  <si>
    <t>補足があれば記入する。</t>
    <rPh sb="0" eb="2">
      <t>ホソク</t>
    </rPh>
    <rPh sb="6" eb="8">
      <t>キニュウ</t>
    </rPh>
    <phoneticPr fontId="4"/>
  </si>
  <si>
    <t>スコープ（範囲）</t>
    <rPh sb="5" eb="7">
      <t>ハンイ</t>
    </rPh>
    <phoneticPr fontId="4"/>
  </si>
  <si>
    <t>レビュー対象のシートを記入する。多い場合は参考資料等の欄に記入する。</t>
    <rPh sb="4" eb="6">
      <t>タイショウ</t>
    </rPh>
    <rPh sb="11" eb="13">
      <t>キニュウ</t>
    </rPh>
    <rPh sb="16" eb="17">
      <t>オオ</t>
    </rPh>
    <rPh sb="18" eb="20">
      <t>バアイ</t>
    </rPh>
    <rPh sb="21" eb="25">
      <t>サンコウシリョウ</t>
    </rPh>
    <rPh sb="25" eb="26">
      <t>トウ</t>
    </rPh>
    <rPh sb="27" eb="28">
      <t>ラン</t>
    </rPh>
    <rPh sb="29" eb="31">
      <t>キニュウ</t>
    </rPh>
    <phoneticPr fontId="4"/>
  </si>
  <si>
    <t>DR種別</t>
    <rPh sb="2" eb="4">
      <t>シュベツ</t>
    </rPh>
    <phoneticPr fontId="4"/>
  </si>
  <si>
    <t>「承認レビュー」を選択する。</t>
    <rPh sb="1" eb="3">
      <t>ショウニン</t>
    </rPh>
    <rPh sb="9" eb="11">
      <t>センタク</t>
    </rPh>
    <phoneticPr fontId="4"/>
  </si>
  <si>
    <t>期間</t>
    <rPh sb="0" eb="2">
      <t>キカン</t>
    </rPh>
    <phoneticPr fontId="4"/>
  </si>
  <si>
    <t>レビュー期間を記入する。</t>
    <rPh sb="4" eb="6">
      <t>キカン</t>
    </rPh>
    <rPh sb="7" eb="9">
      <t>キニュウ</t>
    </rPh>
    <phoneticPr fontId="4"/>
  </si>
  <si>
    <t>参考資料等</t>
    <rPh sb="0" eb="5">
      <t>サンコウシリョウトウ</t>
    </rPh>
    <phoneticPr fontId="4"/>
  </si>
  <si>
    <t>参考資料等の情報を記入する。</t>
    <rPh sb="0" eb="5">
      <t>サンコウシリョウトウ</t>
    </rPh>
    <rPh sb="6" eb="8">
      <t>ジョウホウ</t>
    </rPh>
    <rPh sb="9" eb="11">
      <t>キニュウ</t>
    </rPh>
    <phoneticPr fontId="4"/>
  </si>
  <si>
    <t>目的</t>
    <rPh sb="0" eb="2">
      <t>モクテキ</t>
    </rPh>
    <phoneticPr fontId="4"/>
  </si>
  <si>
    <t>レビューの目的を記入する。</t>
    <rPh sb="5" eb="7">
      <t>モクテキ</t>
    </rPh>
    <rPh sb="8" eb="10">
      <t>キニュウ</t>
    </rPh>
    <phoneticPr fontId="4"/>
  </si>
  <si>
    <t>報告者</t>
    <rPh sb="0" eb="3">
      <t>ホウコクシャ</t>
    </rPh>
    <phoneticPr fontId="4"/>
  </si>
  <si>
    <t>報告者名を記入する。</t>
    <rPh sb="0" eb="3">
      <t>ホウコクシャ</t>
    </rPh>
    <rPh sb="3" eb="4">
      <t>メイ</t>
    </rPh>
    <rPh sb="5" eb="7">
      <t>キニュウ</t>
    </rPh>
    <phoneticPr fontId="4"/>
  </si>
  <si>
    <t>報告日</t>
    <rPh sb="0" eb="3">
      <t>ホウコクビ</t>
    </rPh>
    <phoneticPr fontId="4"/>
  </si>
  <si>
    <t>DRシート作成日を記入する。</t>
    <rPh sb="5" eb="8">
      <t>サクセイビ</t>
    </rPh>
    <rPh sb="9" eb="11">
      <t>キニュウ</t>
    </rPh>
    <phoneticPr fontId="4"/>
  </si>
  <si>
    <t>宛先：氏名</t>
    <rPh sb="0" eb="2">
      <t>アテサキ</t>
    </rPh>
    <rPh sb="3" eb="5">
      <t>シメイ</t>
    </rPh>
    <phoneticPr fontId="4"/>
  </si>
  <si>
    <t>レビュー対象者（レビューア、レビューイ）の名前を記入する。</t>
    <rPh sb="4" eb="7">
      <t>タイショウシャ</t>
    </rPh>
    <rPh sb="21" eb="23">
      <t>ナマエ</t>
    </rPh>
    <rPh sb="24" eb="26">
      <t>キニュウ</t>
    </rPh>
    <phoneticPr fontId="4"/>
  </si>
  <si>
    <t>宛先：要員種別</t>
    <rPh sb="0" eb="2">
      <t>アテサキ</t>
    </rPh>
    <rPh sb="3" eb="5">
      <t>ヨウイン</t>
    </rPh>
    <rPh sb="5" eb="7">
      <t>シュベツ</t>
    </rPh>
    <phoneticPr fontId="4"/>
  </si>
  <si>
    <t>社員を選択する。</t>
    <rPh sb="0" eb="2">
      <t>シャイン</t>
    </rPh>
    <rPh sb="3" eb="5">
      <t>センタク</t>
    </rPh>
    <phoneticPr fontId="4"/>
  </si>
  <si>
    <t>宛先：役割</t>
    <rPh sb="0" eb="2">
      <t>アテサキ</t>
    </rPh>
    <rPh sb="3" eb="5">
      <t>ヤクワリ</t>
    </rPh>
    <phoneticPr fontId="4"/>
  </si>
  <si>
    <t>レビューア、レビューイを選択する。</t>
    <rPh sb="12" eb="14">
      <t>センタク</t>
    </rPh>
    <phoneticPr fontId="4"/>
  </si>
  <si>
    <t>・レビューアはレビュー対象物に対して指摘がある場合、下記を記入する。</t>
    <rPh sb="11" eb="14">
      <t>タイショウブツ</t>
    </rPh>
    <rPh sb="15" eb="16">
      <t>タイ</t>
    </rPh>
    <rPh sb="18" eb="20">
      <t>シテキ</t>
    </rPh>
    <rPh sb="23" eb="25">
      <t>バアイ</t>
    </rPh>
    <rPh sb="26" eb="28">
      <t>カキ</t>
    </rPh>
    <rPh sb="29" eb="31">
      <t>キニュウ</t>
    </rPh>
    <phoneticPr fontId="4"/>
  </si>
  <si>
    <t>番号を1から連番で記入していく。</t>
    <rPh sb="0" eb="2">
      <t>バンゴウ</t>
    </rPh>
    <rPh sb="6" eb="8">
      <t>レンバン</t>
    </rPh>
    <rPh sb="9" eb="11">
      <t>キニュウ</t>
    </rPh>
    <phoneticPr fontId="4"/>
  </si>
  <si>
    <t>指摘日</t>
    <rPh sb="0" eb="3">
      <t>シテキビ</t>
    </rPh>
    <phoneticPr fontId="4"/>
  </si>
  <si>
    <t>指摘した日付を記入する。</t>
    <rPh sb="0" eb="2">
      <t>シテキ</t>
    </rPh>
    <rPh sb="4" eb="6">
      <t>ヒヅケ</t>
    </rPh>
    <rPh sb="7" eb="9">
      <t>キニュウ</t>
    </rPh>
    <phoneticPr fontId="4"/>
  </si>
  <si>
    <t>指摘箇所</t>
    <rPh sb="0" eb="4">
      <t>シテキカショ</t>
    </rPh>
    <phoneticPr fontId="4"/>
  </si>
  <si>
    <t>指摘対象箇所について記入する。</t>
    <rPh sb="0" eb="4">
      <t>シテキタイショウ</t>
    </rPh>
    <rPh sb="4" eb="6">
      <t>カショ</t>
    </rPh>
    <rPh sb="10" eb="12">
      <t>キニュウ</t>
    </rPh>
    <phoneticPr fontId="4"/>
  </si>
  <si>
    <t>指摘内容</t>
    <rPh sb="0" eb="4">
      <t>シテキナイヨウ</t>
    </rPh>
    <phoneticPr fontId="4"/>
  </si>
  <si>
    <t>指摘内容について記入する。</t>
    <rPh sb="0" eb="4">
      <t>シテキナイヨウ</t>
    </rPh>
    <rPh sb="8" eb="10">
      <t>キニュウ</t>
    </rPh>
    <phoneticPr fontId="4"/>
  </si>
  <si>
    <t>指摘事由</t>
    <rPh sb="0" eb="2">
      <t>シテキ</t>
    </rPh>
    <rPh sb="2" eb="4">
      <t>ジユウ</t>
    </rPh>
    <phoneticPr fontId="4"/>
  </si>
  <si>
    <t>指摘事由を選択する。</t>
    <rPh sb="0" eb="4">
      <t>シテキジユウ</t>
    </rPh>
    <rPh sb="5" eb="7">
      <t>センタク</t>
    </rPh>
    <phoneticPr fontId="4"/>
  </si>
  <si>
    <t>指摘者</t>
    <rPh sb="0" eb="3">
      <t>シテキシャ</t>
    </rPh>
    <phoneticPr fontId="4"/>
  </si>
  <si>
    <t>指摘者名を記入する。</t>
    <rPh sb="0" eb="2">
      <t>シテキ</t>
    </rPh>
    <rPh sb="2" eb="3">
      <t>シャ</t>
    </rPh>
    <rPh sb="3" eb="4">
      <t>メイ</t>
    </rPh>
    <rPh sb="5" eb="7">
      <t>キニュウ</t>
    </rPh>
    <phoneticPr fontId="4"/>
  </si>
  <si>
    <t>期限</t>
    <rPh sb="0" eb="2">
      <t>キゲン</t>
    </rPh>
    <phoneticPr fontId="4"/>
  </si>
  <si>
    <t>回答期限を記入する。</t>
    <rPh sb="0" eb="4">
      <t>カイトウキゲン</t>
    </rPh>
    <rPh sb="5" eb="7">
      <t>キニュウ</t>
    </rPh>
    <phoneticPr fontId="4"/>
  </si>
  <si>
    <t>・レビューイは指摘を受けた場合に、下記を記入する。</t>
    <rPh sb="7" eb="9">
      <t>シテキ</t>
    </rPh>
    <rPh sb="10" eb="11">
      <t>ウ</t>
    </rPh>
    <rPh sb="13" eb="15">
      <t>バアイ</t>
    </rPh>
    <rPh sb="17" eb="19">
      <t>カキ</t>
    </rPh>
    <rPh sb="20" eb="22">
      <t>キニュウ</t>
    </rPh>
    <phoneticPr fontId="4"/>
  </si>
  <si>
    <t>回答内容/対応内容</t>
    <rPh sb="0" eb="4">
      <t>カイトウナイヨウ</t>
    </rPh>
    <rPh sb="5" eb="9">
      <t>タイオウナイヨウ</t>
    </rPh>
    <phoneticPr fontId="4"/>
  </si>
  <si>
    <t>指摘に対する回答/対応内容を記入する。</t>
    <rPh sb="0" eb="2">
      <t>シテキ</t>
    </rPh>
    <rPh sb="3" eb="4">
      <t>タイ</t>
    </rPh>
    <rPh sb="6" eb="8">
      <t>カイトウ</t>
    </rPh>
    <rPh sb="9" eb="11">
      <t>タイオウ</t>
    </rPh>
    <rPh sb="11" eb="13">
      <t>ナイヨウ</t>
    </rPh>
    <rPh sb="14" eb="16">
      <t>キニュウ</t>
    </rPh>
    <phoneticPr fontId="4"/>
  </si>
  <si>
    <t>回答/対応を行った者の名前を記入する。</t>
    <rPh sb="0" eb="2">
      <t>カイトウ</t>
    </rPh>
    <rPh sb="3" eb="5">
      <t>タイオウ</t>
    </rPh>
    <rPh sb="6" eb="7">
      <t>オコナ</t>
    </rPh>
    <rPh sb="9" eb="10">
      <t>モノ</t>
    </rPh>
    <rPh sb="11" eb="13">
      <t>ナマエ</t>
    </rPh>
    <rPh sb="14" eb="16">
      <t>キニュウ</t>
    </rPh>
    <phoneticPr fontId="4"/>
  </si>
  <si>
    <t>完了日</t>
    <rPh sb="0" eb="3">
      <t>カンリョウビ</t>
    </rPh>
    <phoneticPr fontId="4"/>
  </si>
  <si>
    <t>回答/対応が完了した日を記入する。</t>
    <rPh sb="0" eb="2">
      <t>カイトウ</t>
    </rPh>
    <rPh sb="3" eb="5">
      <t>タイオウ</t>
    </rPh>
    <rPh sb="6" eb="8">
      <t>カンリョウ</t>
    </rPh>
    <rPh sb="10" eb="11">
      <t>ヒ</t>
    </rPh>
    <rPh sb="12" eb="14">
      <t>キニュウ</t>
    </rPh>
    <phoneticPr fontId="4"/>
  </si>
  <si>
    <t>・レビューアは指摘事項がない/すべて対応されたら、以下の項目を記入する。</t>
    <rPh sb="7" eb="9">
      <t>シテキ</t>
    </rPh>
    <rPh sb="9" eb="11">
      <t>ジコウ</t>
    </rPh>
    <rPh sb="18" eb="20">
      <t>タイオウ</t>
    </rPh>
    <rPh sb="25" eb="27">
      <t>イカ</t>
    </rPh>
    <rPh sb="28" eb="30">
      <t>コウモク</t>
    </rPh>
    <rPh sb="31" eb="33">
      <t>キニュウ</t>
    </rPh>
    <phoneticPr fontId="4"/>
  </si>
  <si>
    <t>宛先：承認日</t>
    <rPh sb="0" eb="2">
      <t>アテサキ</t>
    </rPh>
    <rPh sb="3" eb="6">
      <t>ショウニンビ</t>
    </rPh>
    <phoneticPr fontId="4"/>
  </si>
  <si>
    <t>レビューアがレビュー内容を承認した日付を記入する。</t>
    <rPh sb="10" eb="12">
      <t>ナイヨウ</t>
    </rPh>
    <rPh sb="13" eb="15">
      <t>ショウニン</t>
    </rPh>
    <rPh sb="17" eb="19">
      <t>ヒヅケ</t>
    </rPh>
    <rPh sb="20" eb="22">
      <t>キニュウ</t>
    </rPh>
    <phoneticPr fontId="4"/>
  </si>
  <si>
    <t>・全レビューアが承認日欄に記入したら、レビュー完了とする。</t>
    <rPh sb="1" eb="2">
      <t>ゼン</t>
    </rPh>
    <rPh sb="8" eb="11">
      <t>ショウニンビ</t>
    </rPh>
    <rPh sb="11" eb="12">
      <t>ラン</t>
    </rPh>
    <rPh sb="13" eb="15">
      <t>キニュウ</t>
    </rPh>
    <rPh sb="23" eb="25">
      <t>カンリョウ</t>
    </rPh>
    <phoneticPr fontId="4"/>
  </si>
  <si>
    <t>■定義</t>
    <rPh sb="1" eb="3">
      <t>テイギ</t>
    </rPh>
    <phoneticPr fontId="2"/>
  </si>
  <si>
    <t>・DR種別は以下の通り定める。</t>
    <rPh sb="3" eb="5">
      <t>シュベツ</t>
    </rPh>
    <rPh sb="6" eb="8">
      <t>イカ</t>
    </rPh>
    <rPh sb="9" eb="10">
      <t>トオ</t>
    </rPh>
    <rPh sb="11" eb="12">
      <t>サダ</t>
    </rPh>
    <phoneticPr fontId="2"/>
  </si>
  <si>
    <t>　（重要：定義を増減する場合は[数式]-[定義された名前]-[名前の管理]で「DR種別」の範囲を確認・修正してください！）</t>
    <rPh sb="2" eb="4">
      <t>ジュウヨウ</t>
    </rPh>
    <rPh sb="5" eb="7">
      <t>テイギ</t>
    </rPh>
    <rPh sb="8" eb="10">
      <t>ゾウゲン</t>
    </rPh>
    <rPh sb="12" eb="14">
      <t>バアイ</t>
    </rPh>
    <rPh sb="41" eb="43">
      <t>シュベツ</t>
    </rPh>
    <rPh sb="45" eb="47">
      <t>ハンイ</t>
    </rPh>
    <rPh sb="48" eb="50">
      <t>カクニン</t>
    </rPh>
    <rPh sb="51" eb="53">
      <t>シュウセイ</t>
    </rPh>
    <phoneticPr fontId="2"/>
  </si>
  <si>
    <t>ウォークスルー</t>
  </si>
  <si>
    <r>
      <t>成果物作成途中で</t>
    </r>
    <r>
      <rPr>
        <b/>
        <sz val="11"/>
        <rFont val="メイリオ"/>
        <family val="3"/>
        <charset val="128"/>
      </rPr>
      <t>自主的に</t>
    </r>
    <r>
      <rPr>
        <sz val="11"/>
        <rFont val="メイリオ"/>
        <family val="3"/>
        <charset val="128"/>
      </rPr>
      <t>少人数で行う点検
欠陥の記録と修正の追跡は必須ではない</t>
    </r>
    <rPh sb="0" eb="3">
      <t>セイカブツ</t>
    </rPh>
    <rPh sb="3" eb="5">
      <t>サクセイ</t>
    </rPh>
    <rPh sb="5" eb="7">
      <t>トチュウ</t>
    </rPh>
    <rPh sb="8" eb="11">
      <t>ジシュテキ</t>
    </rPh>
    <rPh sb="12" eb="15">
      <t>ショウニンズウ</t>
    </rPh>
    <rPh sb="16" eb="17">
      <t>オコナ</t>
    </rPh>
    <rPh sb="18" eb="20">
      <t>テンケン</t>
    </rPh>
    <rPh sb="21" eb="23">
      <t>ケッカン</t>
    </rPh>
    <rPh sb="24" eb="26">
      <t>キロク</t>
    </rPh>
    <rPh sb="27" eb="29">
      <t>シュウセイ</t>
    </rPh>
    <rPh sb="30" eb="32">
      <t>ツイセキ</t>
    </rPh>
    <rPh sb="33" eb="35">
      <t>ヒッス</t>
    </rPh>
    <phoneticPr fontId="2"/>
  </si>
  <si>
    <t>インスペクション</t>
  </si>
  <si>
    <r>
      <t>成果物作成完了後に</t>
    </r>
    <r>
      <rPr>
        <b/>
        <sz val="11"/>
        <rFont val="メイリオ"/>
        <family val="3"/>
        <charset val="128"/>
      </rPr>
      <t>自主的に</t>
    </r>
    <r>
      <rPr>
        <sz val="11"/>
        <rFont val="メイリオ"/>
        <family val="3"/>
        <charset val="128"/>
      </rPr>
      <t>少人数で行う点検
欠陥の記録と修正の追跡は必須</t>
    </r>
    <rPh sb="0" eb="3">
      <t>セイカブツ</t>
    </rPh>
    <rPh sb="3" eb="5">
      <t>サクセイ</t>
    </rPh>
    <rPh sb="5" eb="7">
      <t>カンリョウ</t>
    </rPh>
    <rPh sb="7" eb="8">
      <t>ゴ</t>
    </rPh>
    <rPh sb="9" eb="12">
      <t>ジシュテキ</t>
    </rPh>
    <rPh sb="13" eb="16">
      <t>ショウニンズウ</t>
    </rPh>
    <rPh sb="17" eb="18">
      <t>オコナ</t>
    </rPh>
    <rPh sb="19" eb="21">
      <t>テンケン</t>
    </rPh>
    <rPh sb="22" eb="24">
      <t>ケッカン</t>
    </rPh>
    <rPh sb="25" eb="27">
      <t>キロク</t>
    </rPh>
    <rPh sb="28" eb="30">
      <t>シュウセイ</t>
    </rPh>
    <rPh sb="31" eb="33">
      <t>ツイセキ</t>
    </rPh>
    <rPh sb="34" eb="36">
      <t>ヒッス</t>
    </rPh>
    <phoneticPr fontId="2"/>
  </si>
  <si>
    <t>中間レビュー</t>
    <rPh sb="0" eb="2">
      <t>チュウカン</t>
    </rPh>
    <phoneticPr fontId="2"/>
  </si>
  <si>
    <t>承認レビュー前に予備的に行うレビュー</t>
    <rPh sb="0" eb="2">
      <t>ショウニン</t>
    </rPh>
    <rPh sb="6" eb="7">
      <t>マエ</t>
    </rPh>
    <rPh sb="8" eb="11">
      <t>ヨビテキ</t>
    </rPh>
    <rPh sb="12" eb="13">
      <t>オコナ</t>
    </rPh>
    <phoneticPr fontId="2"/>
  </si>
  <si>
    <t>承認レビュー</t>
    <rPh sb="0" eb="2">
      <t>ショウニン</t>
    </rPh>
    <phoneticPr fontId="2"/>
  </si>
  <si>
    <t>規定に則って成果物を承認するためのレビュー</t>
    <rPh sb="0" eb="2">
      <t>キテイ</t>
    </rPh>
    <rPh sb="3" eb="4">
      <t>ノット</t>
    </rPh>
    <rPh sb="6" eb="9">
      <t>セイカブツ</t>
    </rPh>
    <rPh sb="10" eb="12">
      <t>ショウニン</t>
    </rPh>
    <phoneticPr fontId="2"/>
  </si>
  <si>
    <t>・対象成果物は以下の通り定める。</t>
    <rPh sb="1" eb="3">
      <t>タイショウ</t>
    </rPh>
    <rPh sb="3" eb="6">
      <t>セイカブツ</t>
    </rPh>
    <rPh sb="7" eb="9">
      <t>イカ</t>
    </rPh>
    <rPh sb="10" eb="11">
      <t>トオ</t>
    </rPh>
    <rPh sb="12" eb="13">
      <t>サダ</t>
    </rPh>
    <phoneticPr fontId="2"/>
  </si>
  <si>
    <t>　（重要：定義を増減する場合は[数式]-[定義された名前]-[名前の管理]で「対象成果物」の範囲を確認・修正してください！）</t>
    <rPh sb="2" eb="4">
      <t>ジュウヨウ</t>
    </rPh>
    <rPh sb="5" eb="7">
      <t>テイギ</t>
    </rPh>
    <rPh sb="8" eb="10">
      <t>ゾウゲン</t>
    </rPh>
    <rPh sb="12" eb="14">
      <t>バアイ</t>
    </rPh>
    <rPh sb="39" eb="41">
      <t>タイショウ</t>
    </rPh>
    <rPh sb="41" eb="44">
      <t>セイカブツ</t>
    </rPh>
    <rPh sb="46" eb="48">
      <t>ハンイ</t>
    </rPh>
    <rPh sb="49" eb="51">
      <t>カクニン</t>
    </rPh>
    <rPh sb="52" eb="54">
      <t>シュウセイ</t>
    </rPh>
    <phoneticPr fontId="2"/>
  </si>
  <si>
    <t>プロジェクト計画</t>
    <rPh sb="6" eb="8">
      <t>ケイカク</t>
    </rPh>
    <phoneticPr fontId="2"/>
  </si>
  <si>
    <t>要求仕様</t>
    <rPh sb="0" eb="2">
      <t>ヨウキュウ</t>
    </rPh>
    <rPh sb="2" eb="4">
      <t>シヨウ</t>
    </rPh>
    <phoneticPr fontId="2"/>
  </si>
  <si>
    <t>要件定義</t>
    <rPh sb="0" eb="2">
      <t>ヨウケン</t>
    </rPh>
    <rPh sb="2" eb="4">
      <t>テイギ</t>
    </rPh>
    <phoneticPr fontId="2"/>
  </si>
  <si>
    <t>スケジュール</t>
  </si>
  <si>
    <t>設計</t>
    <rPh sb="0" eb="2">
      <t>セッケイ</t>
    </rPh>
    <phoneticPr fontId="2"/>
  </si>
  <si>
    <t>外部、内部、改修など</t>
    <rPh sb="0" eb="2">
      <t>ガイブ</t>
    </rPh>
    <rPh sb="3" eb="5">
      <t>ナイブ</t>
    </rPh>
    <rPh sb="6" eb="8">
      <t>カイシュウ</t>
    </rPh>
    <phoneticPr fontId="2"/>
  </si>
  <si>
    <t>ソースコード</t>
  </si>
  <si>
    <t>検証項目</t>
    <rPh sb="0" eb="2">
      <t>ケンショウ</t>
    </rPh>
    <rPh sb="2" eb="4">
      <t>コウモク</t>
    </rPh>
    <phoneticPr fontId="2"/>
  </si>
  <si>
    <t>単体、結合、システムなど</t>
    <rPh sb="0" eb="2">
      <t>タンタイ</t>
    </rPh>
    <rPh sb="3" eb="5">
      <t>ケツゴウ</t>
    </rPh>
    <phoneticPr fontId="2"/>
  </si>
  <si>
    <t>開発完了報告</t>
    <rPh sb="0" eb="2">
      <t>カイハツ</t>
    </rPh>
    <rPh sb="2" eb="4">
      <t>カンリョウ</t>
    </rPh>
    <rPh sb="4" eb="6">
      <t>ホウコク</t>
    </rPh>
    <phoneticPr fontId="2"/>
  </si>
  <si>
    <t>リリース判定と同義</t>
    <rPh sb="4" eb="6">
      <t>ハンテイ</t>
    </rPh>
    <rPh sb="7" eb="9">
      <t>ドウギ</t>
    </rPh>
    <phoneticPr fontId="2"/>
  </si>
  <si>
    <t>操作手順書</t>
    <rPh sb="0" eb="2">
      <t>ソウサ</t>
    </rPh>
    <rPh sb="2" eb="4">
      <t>テジュン</t>
    </rPh>
    <rPh sb="4" eb="5">
      <t>ショ</t>
    </rPh>
    <phoneticPr fontId="2"/>
  </si>
  <si>
    <t>プロジェクト完了報告</t>
    <rPh sb="6" eb="8">
      <t>カンリョウ</t>
    </rPh>
    <rPh sb="8" eb="10">
      <t>ホウコク</t>
    </rPh>
    <phoneticPr fontId="2"/>
  </si>
  <si>
    <t>その他</t>
    <rPh sb="2" eb="3">
      <t>タ</t>
    </rPh>
    <phoneticPr fontId="2"/>
  </si>
  <si>
    <t>対象成果物を補足に記入すること</t>
    <rPh sb="0" eb="2">
      <t>タイショウ</t>
    </rPh>
    <rPh sb="2" eb="5">
      <t>セイカブツ</t>
    </rPh>
    <rPh sb="6" eb="8">
      <t>ホソク</t>
    </rPh>
    <rPh sb="9" eb="11">
      <t>キニュウ</t>
    </rPh>
    <phoneticPr fontId="2"/>
  </si>
  <si>
    <t>・役割は以下の通り定める。</t>
    <rPh sb="1" eb="3">
      <t>ヤクワリ</t>
    </rPh>
    <rPh sb="4" eb="6">
      <t>イカ</t>
    </rPh>
    <rPh sb="7" eb="8">
      <t>トオ</t>
    </rPh>
    <rPh sb="9" eb="10">
      <t>サダ</t>
    </rPh>
    <phoneticPr fontId="2"/>
  </si>
  <si>
    <t>　（重要：定義を増減する場合は[数式]-[定義された名前]-[名前の管理]で「役割」の範囲を確認・修正してください！）</t>
    <rPh sb="2" eb="4">
      <t>ジュウヨウ</t>
    </rPh>
    <rPh sb="5" eb="7">
      <t>テイギ</t>
    </rPh>
    <rPh sb="8" eb="10">
      <t>ゾウゲン</t>
    </rPh>
    <rPh sb="12" eb="14">
      <t>バアイ</t>
    </rPh>
    <rPh sb="39" eb="41">
      <t>ヤクワリ</t>
    </rPh>
    <rPh sb="43" eb="45">
      <t>ハンイ</t>
    </rPh>
    <rPh sb="46" eb="48">
      <t>カクニン</t>
    </rPh>
    <rPh sb="49" eb="51">
      <t>シュウセイ</t>
    </rPh>
    <phoneticPr fontId="2"/>
  </si>
  <si>
    <t>レビューイ</t>
  </si>
  <si>
    <t>指摘を受ける参加者（DR対象物作成者）</t>
    <rPh sb="0" eb="2">
      <t>シテキ</t>
    </rPh>
    <rPh sb="3" eb="4">
      <t>ウ</t>
    </rPh>
    <rPh sb="6" eb="9">
      <t>サンカシャ</t>
    </rPh>
    <rPh sb="12" eb="15">
      <t>タイショウブツ</t>
    </rPh>
    <rPh sb="15" eb="18">
      <t>サクセイシャ</t>
    </rPh>
    <phoneticPr fontId="2"/>
  </si>
  <si>
    <t>レビューア</t>
  </si>
  <si>
    <t>指摘を行う参加者</t>
    <rPh sb="0" eb="2">
      <t>シテキ</t>
    </rPh>
    <rPh sb="3" eb="4">
      <t>オコナ</t>
    </rPh>
    <rPh sb="5" eb="8">
      <t>サンカシャ</t>
    </rPh>
    <phoneticPr fontId="2"/>
  </si>
  <si>
    <t>書記</t>
    <rPh sb="0" eb="2">
      <t>ショキ</t>
    </rPh>
    <phoneticPr fontId="2"/>
  </si>
  <si>
    <t>指摘事項を記録する参加者</t>
    <rPh sb="0" eb="2">
      <t>シテキ</t>
    </rPh>
    <rPh sb="2" eb="4">
      <t>ジコウ</t>
    </rPh>
    <rPh sb="5" eb="7">
      <t>キロク</t>
    </rPh>
    <rPh sb="9" eb="12">
      <t>サンカシャ</t>
    </rPh>
    <phoneticPr fontId="2"/>
  </si>
  <si>
    <t>タイムキーパー</t>
  </si>
  <si>
    <t>DR中の時間管理を行う参加者</t>
    <rPh sb="2" eb="3">
      <t>チュウ</t>
    </rPh>
    <rPh sb="4" eb="6">
      <t>ジカン</t>
    </rPh>
    <rPh sb="6" eb="8">
      <t>カンリ</t>
    </rPh>
    <rPh sb="9" eb="10">
      <t>オコナ</t>
    </rPh>
    <rPh sb="11" eb="14">
      <t>サンカシャ</t>
    </rPh>
    <phoneticPr fontId="2"/>
  </si>
  <si>
    <t>オブザーバー</t>
  </si>
  <si>
    <t>指摘を行わない参加者</t>
    <rPh sb="0" eb="2">
      <t>シテキ</t>
    </rPh>
    <rPh sb="3" eb="4">
      <t>オコナ</t>
    </rPh>
    <rPh sb="7" eb="10">
      <t>サンカシャ</t>
    </rPh>
    <phoneticPr fontId="2"/>
  </si>
  <si>
    <t>・指摘事由は以下の通り定める。</t>
    <rPh sb="1" eb="3">
      <t>シテキ</t>
    </rPh>
    <rPh sb="3" eb="5">
      <t>ジユウ</t>
    </rPh>
    <rPh sb="6" eb="8">
      <t>イカ</t>
    </rPh>
    <rPh sb="9" eb="10">
      <t>トオ</t>
    </rPh>
    <rPh sb="11" eb="12">
      <t>サダ</t>
    </rPh>
    <phoneticPr fontId="2"/>
  </si>
  <si>
    <t>表記ミス</t>
    <rPh sb="0" eb="2">
      <t>ヒョウキ</t>
    </rPh>
    <phoneticPr fontId="2"/>
  </si>
  <si>
    <t>誤字脱字、表記ルール違反、項目欠落など</t>
    <rPh sb="0" eb="2">
      <t>ゴジ</t>
    </rPh>
    <rPh sb="2" eb="4">
      <t>ダツジ</t>
    </rPh>
    <rPh sb="5" eb="7">
      <t>ヒョウキ</t>
    </rPh>
    <rPh sb="10" eb="12">
      <t>イハン</t>
    </rPh>
    <rPh sb="13" eb="15">
      <t>コウモク</t>
    </rPh>
    <rPh sb="15" eb="17">
      <t>ケツラク</t>
    </rPh>
    <phoneticPr fontId="2"/>
  </si>
  <si>
    <t>不具合</t>
    <rPh sb="0" eb="3">
      <t>フグアイ</t>
    </rPh>
    <phoneticPr fontId="2"/>
  </si>
  <si>
    <t>設計・実装等の不具合
理解不足、誤認識、検討不足等による内容不備</t>
    <rPh sb="0" eb="2">
      <t>セッケイ</t>
    </rPh>
    <rPh sb="3" eb="5">
      <t>ジッソウ</t>
    </rPh>
    <rPh sb="5" eb="6">
      <t>トウ</t>
    </rPh>
    <rPh sb="7" eb="10">
      <t>フグアイ</t>
    </rPh>
    <rPh sb="24" eb="25">
      <t>トウ</t>
    </rPh>
    <rPh sb="28" eb="30">
      <t>ナイヨウ</t>
    </rPh>
    <rPh sb="30" eb="32">
      <t>フビ</t>
    </rPh>
    <phoneticPr fontId="2"/>
  </si>
  <si>
    <t>改善提案</t>
    <rPh sb="0" eb="2">
      <t>カイゼン</t>
    </rPh>
    <rPh sb="2" eb="4">
      <t>テイアン</t>
    </rPh>
    <phoneticPr fontId="2"/>
  </si>
  <si>
    <t>不具合ではないが改善した方が良い点</t>
    <rPh sb="0" eb="3">
      <t>フグアイ</t>
    </rPh>
    <rPh sb="8" eb="10">
      <t>カイゼン</t>
    </rPh>
    <rPh sb="12" eb="13">
      <t>ホウ</t>
    </rPh>
    <rPh sb="14" eb="15">
      <t>ヨ</t>
    </rPh>
    <rPh sb="16" eb="17">
      <t>テン</t>
    </rPh>
    <phoneticPr fontId="2"/>
  </si>
  <si>
    <t>補足</t>
    <rPh sb="0" eb="2">
      <t>ホソク</t>
    </rPh>
    <phoneticPr fontId="2"/>
  </si>
  <si>
    <t>内容や指摘に対する補足</t>
    <rPh sb="0" eb="2">
      <t>ナイヨウ</t>
    </rPh>
    <rPh sb="3" eb="5">
      <t>シテキ</t>
    </rPh>
    <rPh sb="6" eb="7">
      <t>タイ</t>
    </rPh>
    <rPh sb="9" eb="11">
      <t>ホソク</t>
    </rPh>
    <phoneticPr fontId="2"/>
  </si>
  <si>
    <t>質問</t>
    <rPh sb="0" eb="2">
      <t>シツモン</t>
    </rPh>
    <phoneticPr fontId="2"/>
  </si>
  <si>
    <t>内容や指摘に対する質問</t>
    <rPh sb="0" eb="2">
      <t>ナイヨウ</t>
    </rPh>
    <rPh sb="3" eb="5">
      <t>シテキ</t>
    </rPh>
    <rPh sb="6" eb="7">
      <t>タイ</t>
    </rPh>
    <rPh sb="9" eb="11">
      <t>シツモン</t>
    </rPh>
    <phoneticPr fontId="2"/>
  </si>
  <si>
    <t>工藤 隆之</t>
    <rPh sb="0" eb="2">
      <t>クドウ</t>
    </rPh>
    <rPh sb="3" eb="5">
      <t>タカユキ</t>
    </rPh>
    <phoneticPr fontId="4"/>
  </si>
  <si>
    <t>iPCロゴ画像を変更</t>
    <rPh sb="5" eb="7">
      <t>ガゾウ</t>
    </rPh>
    <rPh sb="8" eb="10">
      <t>ヘンコウ</t>
    </rPh>
    <phoneticPr fontId="4"/>
  </si>
  <si>
    <t>村上 翔太朗</t>
    <rPh sb="0" eb="2">
      <t>ムラカミ</t>
    </rPh>
    <rPh sb="3" eb="6">
      <t>ショウタロウ</t>
    </rPh>
    <phoneticPr fontId="4"/>
  </si>
  <si>
    <t>QAシート、DRシートを追加</t>
    <rPh sb="12" eb="14">
      <t>ツイカ</t>
    </rPh>
    <phoneticPr fontId="4"/>
  </si>
  <si>
    <t>QAシート</t>
    <phoneticPr fontId="4"/>
  </si>
  <si>
    <t>項番</t>
    <rPh sb="0" eb="2">
      <t>コウバン</t>
    </rPh>
    <phoneticPr fontId="4"/>
  </si>
  <si>
    <t>ツールバージョン</t>
    <phoneticPr fontId="4"/>
  </si>
  <si>
    <t>質問内容</t>
    <rPh sb="0" eb="2">
      <t>シツモン</t>
    </rPh>
    <rPh sb="2" eb="4">
      <t>ナイヨウ</t>
    </rPh>
    <phoneticPr fontId="4"/>
  </si>
  <si>
    <t>回答内容</t>
    <rPh sb="0" eb="2">
      <t>カイトウ</t>
    </rPh>
    <rPh sb="2" eb="4">
      <t>ナイヨウ</t>
    </rPh>
    <phoneticPr fontId="4"/>
  </si>
  <si>
    <t>回答記入者</t>
    <rPh sb="0" eb="5">
      <t>カイトウキニュウシャ</t>
    </rPh>
    <phoneticPr fontId="4"/>
  </si>
  <si>
    <t>回答記入日付</t>
    <rPh sb="0" eb="2">
      <t>カイトウ</t>
    </rPh>
    <rPh sb="2" eb="4">
      <t>キニュウ</t>
    </rPh>
    <rPh sb="4" eb="6">
      <t>ヒヅケ</t>
    </rPh>
    <phoneticPr fontId="4"/>
  </si>
  <si>
    <t>文書の修正</t>
    <rPh sb="0" eb="2">
      <t>ブンショ</t>
    </rPh>
    <rPh sb="3" eb="5">
      <t>シュウセイ</t>
    </rPh>
    <phoneticPr fontId="4"/>
  </si>
  <si>
    <t>修正の概要</t>
    <rPh sb="0" eb="2">
      <t>シュウセイ</t>
    </rPh>
    <rPh sb="3" eb="5">
      <t>ガイヨウ</t>
    </rPh>
    <phoneticPr fontId="4"/>
  </si>
  <si>
    <t>16.1.0.1</t>
    <phoneticPr fontId="4"/>
  </si>
  <si>
    <t>〇〇テーブルに対して、△△と同様に更新処理を行いたいのですが、可能でしょうか？</t>
    <rPh sb="7" eb="8">
      <t>タイ</t>
    </rPh>
    <rPh sb="14" eb="16">
      <t>ドウヨウ</t>
    </rPh>
    <rPh sb="17" eb="21">
      <t>コウシンショリ</t>
    </rPh>
    <rPh sb="22" eb="23">
      <t>オコナ</t>
    </rPh>
    <rPh sb="31" eb="33">
      <t>カノウ</t>
    </rPh>
    <phoneticPr fontId="4"/>
  </si>
  <si>
    <t>hogeオプションに〇〇テーブルを指定して実行して下さい。</t>
    <rPh sb="17" eb="19">
      <t>シテイ</t>
    </rPh>
    <rPh sb="21" eb="23">
      <t>ジッコウ</t>
    </rPh>
    <rPh sb="25" eb="26">
      <t>クダ</t>
    </rPh>
    <phoneticPr fontId="4"/>
  </si>
  <si>
    <t>済</t>
  </si>
  <si>
    <t>・機能仕様シート
hogeオプションについての補足を追加</t>
    <rPh sb="1" eb="5">
      <t>キノウシヨウ</t>
    </rPh>
    <rPh sb="23" eb="25">
      <t>ホソク</t>
    </rPh>
    <rPh sb="26" eb="28">
      <t>ツイカ</t>
    </rPh>
    <phoneticPr fontId="4"/>
  </si>
  <si>
    <t>〇〇の処理を行った際に、以下のエラーが出て処理が止まりました。
原因と対策を教えてください。
#エラー
××の処理に失敗（開発部門に問い合わせて下さい）</t>
    <rPh sb="3" eb="5">
      <t>ショリ</t>
    </rPh>
    <rPh sb="6" eb="7">
      <t>オコナ</t>
    </rPh>
    <rPh sb="9" eb="10">
      <t>サイ</t>
    </rPh>
    <rPh sb="12" eb="14">
      <t>イカ</t>
    </rPh>
    <rPh sb="19" eb="20">
      <t>デ</t>
    </rPh>
    <rPh sb="21" eb="23">
      <t>ショリ</t>
    </rPh>
    <rPh sb="24" eb="25">
      <t>ト</t>
    </rPh>
    <rPh sb="32" eb="34">
      <t>ゲンイン</t>
    </rPh>
    <rPh sb="35" eb="37">
      <t>タイサク</t>
    </rPh>
    <rPh sb="38" eb="39">
      <t>オシ</t>
    </rPh>
    <rPh sb="56" eb="58">
      <t>ショリ</t>
    </rPh>
    <rPh sb="59" eb="61">
      <t>シッパイ</t>
    </rPh>
    <rPh sb="62" eb="66">
      <t>カイハツブモン</t>
    </rPh>
    <rPh sb="67" eb="68">
      <t>ト</t>
    </rPh>
    <rPh sb="69" eb="70">
      <t>ア</t>
    </rPh>
    <rPh sb="73" eb="74">
      <t>クダ</t>
    </rPh>
    <phoneticPr fontId="4"/>
  </si>
  <si>
    <t>処理対象のポリゴンが不正な形状である場合に発生するエラーです。
先に形状チェックなどで不正形状がないことを確かめてから実行して下さい。</t>
    <rPh sb="0" eb="4">
      <t>ショリタイショウ</t>
    </rPh>
    <rPh sb="10" eb="12">
      <t>フセイ</t>
    </rPh>
    <rPh sb="13" eb="15">
      <t>ケイジョウ</t>
    </rPh>
    <rPh sb="18" eb="20">
      <t>バアイ</t>
    </rPh>
    <rPh sb="21" eb="23">
      <t>ハッセイ</t>
    </rPh>
    <rPh sb="32" eb="33">
      <t>サキ</t>
    </rPh>
    <rPh sb="34" eb="36">
      <t>ケイジョウ</t>
    </rPh>
    <rPh sb="43" eb="47">
      <t>フセイケイジョウ</t>
    </rPh>
    <rPh sb="53" eb="54">
      <t>タシ</t>
    </rPh>
    <rPh sb="59" eb="61">
      <t>ジッコウ</t>
    </rPh>
    <rPh sb="63" eb="64">
      <t>クダ</t>
    </rPh>
    <phoneticPr fontId="4"/>
  </si>
  <si>
    <t>未</t>
  </si>
  <si>
    <t>-</t>
    <phoneticPr fontId="4"/>
  </si>
  <si>
    <t>DRシート</t>
    <phoneticPr fontId="4"/>
  </si>
  <si>
    <t>AX列は「指摘者」の</t>
    <rPh sb="2" eb="3">
      <t>レツ</t>
    </rPh>
    <rPh sb="5" eb="8">
      <t>シテキシャ</t>
    </rPh>
    <phoneticPr fontId="4"/>
  </si>
  <si>
    <t>報告日</t>
    <rPh sb="0" eb="2">
      <t>ホウコク</t>
    </rPh>
    <rPh sb="2" eb="3">
      <t>ビ</t>
    </rPh>
    <phoneticPr fontId="4"/>
  </si>
  <si>
    <t>リスト用の列です</t>
    <rPh sb="5" eb="6">
      <t>レツ</t>
    </rPh>
    <phoneticPr fontId="4"/>
  </si>
  <si>
    <t>宛先</t>
    <rPh sb="0" eb="2">
      <t>アテサキ</t>
    </rPh>
    <phoneticPr fontId="4"/>
  </si>
  <si>
    <t>要員種別</t>
    <rPh sb="0" eb="2">
      <t>ヨウイン</t>
    </rPh>
    <rPh sb="2" eb="4">
      <t>シュベツ</t>
    </rPh>
    <phoneticPr fontId="4"/>
  </si>
  <si>
    <t>役割</t>
    <rPh sb="0" eb="2">
      <t>ヤクワリ</t>
    </rPh>
    <phoneticPr fontId="4"/>
  </si>
  <si>
    <t>承認日</t>
    <rPh sb="0" eb="2">
      <t>ショウニン</t>
    </rPh>
    <rPh sb="2" eb="3">
      <t>ヒ</t>
    </rPh>
    <phoneticPr fontId="90"/>
  </si>
  <si>
    <t>↓ここから</t>
    <phoneticPr fontId="4"/>
  </si>
  <si>
    <t>対象成果物</t>
    <rPh sb="0" eb="2">
      <t>タイショウ</t>
    </rPh>
    <rPh sb="2" eb="5">
      <t>セイカブツ</t>
    </rPh>
    <phoneticPr fontId="4"/>
  </si>
  <si>
    <t>ソフトウェア開発文書</t>
  </si>
  <si>
    <t>対象成果物補足</t>
    <rPh sb="0" eb="2">
      <t>タイショウ</t>
    </rPh>
    <rPh sb="2" eb="5">
      <t>セイカブツ</t>
    </rPh>
    <rPh sb="5" eb="7">
      <t>ホソク</t>
    </rPh>
    <phoneticPr fontId="4"/>
  </si>
  <si>
    <t>スコープ（範囲）</t>
    <phoneticPr fontId="4"/>
  </si>
  <si>
    <t>～</t>
    <phoneticPr fontId="4"/>
  </si>
  <si>
    <t>参考資料等</t>
    <rPh sb="0" eb="2">
      <t>サンコウ</t>
    </rPh>
    <rPh sb="2" eb="4">
      <t>シリョウ</t>
    </rPh>
    <rPh sb="4" eb="5">
      <t>トウ</t>
    </rPh>
    <phoneticPr fontId="4"/>
  </si>
  <si>
    <t>総括／
今後の予定</t>
    <rPh sb="0" eb="2">
      <t>ソウカツ</t>
    </rPh>
    <rPh sb="4" eb="6">
      <t>コンゴ</t>
    </rPh>
    <rPh sb="7" eb="9">
      <t>ヨテイ</t>
    </rPh>
    <phoneticPr fontId="4"/>
  </si>
  <si>
    <t>すべての指摘事項対応完了をもってクローズとする。</t>
    <rPh sb="4" eb="6">
      <t>シテキ</t>
    </rPh>
    <rPh sb="6" eb="8">
      <t>ジコウ</t>
    </rPh>
    <rPh sb="8" eb="10">
      <t>タイオウ</t>
    </rPh>
    <rPh sb="10" eb="12">
      <t>カンリョウ</t>
    </rPh>
    <phoneticPr fontId="4"/>
  </si>
  <si>
    <t>指摘件数</t>
    <rPh sb="0" eb="2">
      <t>シテキ</t>
    </rPh>
    <rPh sb="2" eb="4">
      <t>ケンスウ</t>
    </rPh>
    <phoneticPr fontId="4"/>
  </si>
  <si>
    <t>対応済み件数</t>
    <rPh sb="0" eb="2">
      <t>タイオウ</t>
    </rPh>
    <rPh sb="2" eb="3">
      <t>ズ</t>
    </rPh>
    <rPh sb="4" eb="6">
      <t>ケンスウ</t>
    </rPh>
    <phoneticPr fontId="4"/>
  </si>
  <si>
    <t>未対応件数</t>
    <rPh sb="0" eb="3">
      <t>ミタイオウ</t>
    </rPh>
    <rPh sb="3" eb="5">
      <t>ケンスウ</t>
    </rPh>
    <phoneticPr fontId="4"/>
  </si>
  <si>
    <t>No.</t>
    <phoneticPr fontId="4"/>
  </si>
  <si>
    <t>指摘日</t>
    <rPh sb="0" eb="2">
      <t>シテキ</t>
    </rPh>
    <rPh sb="2" eb="3">
      <t>ヒ</t>
    </rPh>
    <phoneticPr fontId="4"/>
  </si>
  <si>
    <t>指摘箇所</t>
    <rPh sb="0" eb="2">
      <t>シテキ</t>
    </rPh>
    <rPh sb="2" eb="4">
      <t>カショ</t>
    </rPh>
    <phoneticPr fontId="4"/>
  </si>
  <si>
    <t>指摘内容</t>
    <rPh sb="0" eb="2">
      <t>シテキ</t>
    </rPh>
    <rPh sb="2" eb="4">
      <t>ナイヨウ</t>
    </rPh>
    <phoneticPr fontId="4"/>
  </si>
  <si>
    <t>指摘者</t>
    <rPh sb="0" eb="2">
      <t>シテキ</t>
    </rPh>
    <rPh sb="2" eb="3">
      <t>シャ</t>
    </rPh>
    <phoneticPr fontId="4"/>
  </si>
  <si>
    <t>回答内容／対応内容</t>
    <rPh sb="0" eb="2">
      <t>カイトウ</t>
    </rPh>
    <rPh sb="2" eb="4">
      <t>ナイヨウ</t>
    </rPh>
    <rPh sb="5" eb="7">
      <t>タイオウ</t>
    </rPh>
    <rPh sb="7" eb="9">
      <t>ナイヨウ</t>
    </rPh>
    <phoneticPr fontId="4"/>
  </si>
  <si>
    <t>↑ここまで</t>
    <phoneticPr fontId="4"/>
  </si>
  <si>
    <t>16.1.0.13</t>
    <phoneticPr fontId="4"/>
  </si>
  <si>
    <t>開通予定リンクとの紐付きチェック</t>
    <rPh sb="0" eb="4">
      <t>カイツウヨテイ</t>
    </rPh>
    <rPh sb="9" eb="10">
      <t>ヒモ</t>
    </rPh>
    <rPh sb="10" eb="11">
      <t>ツ</t>
    </rPh>
    <phoneticPr fontId="4"/>
  </si>
  <si>
    <t>イラストリンクが紐付く道路リンクが、未開通リンクと紐付いている場合はエラー。
ただし、SUBROAD_LINK、SUBROAD_PARTテーブルが存在しないDBの場合はチェック自体を行わない。
※未開通リンクについて
　SUBROAD_PART.CLOSE_F = 1 のレコードと紐付くSUBROAD_LINKのレコードが持つLINK_IDで判定する。</t>
    <rPh sb="8" eb="10">
      <t>ヒモヅ</t>
    </rPh>
    <rPh sb="11" eb="13">
      <t>ドウロ</t>
    </rPh>
    <rPh sb="18" eb="21">
      <t>ミカイツウ</t>
    </rPh>
    <rPh sb="25" eb="27">
      <t>ヒモヅ</t>
    </rPh>
    <rPh sb="31" eb="33">
      <t>バアイ</t>
    </rPh>
    <rPh sb="73" eb="75">
      <t>ソンザイ</t>
    </rPh>
    <rPh sb="81" eb="83">
      <t>バアイ</t>
    </rPh>
    <rPh sb="88" eb="90">
      <t>ジタイ</t>
    </rPh>
    <rPh sb="91" eb="92">
      <t>オコナ</t>
    </rPh>
    <rPh sb="99" eb="102">
      <t>ミカイツウ</t>
    </rPh>
    <rPh sb="142" eb="144">
      <t>ヒモヅ</t>
    </rPh>
    <rPh sb="163" eb="164">
      <t>モ</t>
    </rPh>
    <rPh sb="173" eb="175">
      <t>ハンテイ</t>
    </rPh>
    <phoneticPr fontId="4"/>
  </si>
  <si>
    <t>SUBROAD_LINKテーブル</t>
    <phoneticPr fontId="4"/>
  </si>
  <si>
    <t>SUBROAD_PARTテーブル</t>
    <phoneticPr fontId="4"/>
  </si>
  <si>
    <t>開通日開通テーブルがあるのにメッセージが表示される場合は開発者へ連絡する。</t>
    <rPh sb="0" eb="5">
      <t>カイツウビカイツウ</t>
    </rPh>
    <rPh sb="20" eb="22">
      <t>ヒョウジ</t>
    </rPh>
    <rPh sb="25" eb="27">
      <t>バアイ</t>
    </rPh>
    <rPh sb="28" eb="31">
      <t>カイハツシャ</t>
    </rPh>
    <rPh sb="32" eb="34">
      <t>レンラク</t>
    </rPh>
    <phoneticPr fontId="4"/>
  </si>
  <si>
    <t>道路DB接続先に開通日開通テーブル(SUBROAD_LINK、SUBROAD_PART)が存在しない</t>
    <rPh sb="0" eb="2">
      <t>ドウロ</t>
    </rPh>
    <rPh sb="4" eb="6">
      <t>セツゾク</t>
    </rPh>
    <rPh sb="6" eb="7">
      <t>サキ</t>
    </rPh>
    <rPh sb="8" eb="11">
      <t>カイツウビ</t>
    </rPh>
    <rPh sb="11" eb="13">
      <t>カイツウ</t>
    </rPh>
    <rPh sb="45" eb="47">
      <t>ソンザイ</t>
    </rPh>
    <phoneticPr fontId="4"/>
  </si>
  <si>
    <t>Failed to get the SUBROAD tables. Omit the check for SUBROAD tables.</t>
    <phoneticPr fontId="4"/>
  </si>
  <si>
    <t>INFO</t>
    <phoneticPr fontId="4"/>
  </si>
  <si>
    <t>B20-287</t>
    <phoneticPr fontId="4"/>
  </si>
  <si>
    <t>Win7 SP1</t>
  </si>
  <si>
    <t>core i7
3.6GHz</t>
  </si>
  <si>
    <t>4G</t>
  </si>
  <si>
    <t>エラーコード5017のチェック追加に伴い、以下を更新
・表紙
・改版履歴
・ガイドライン（最新のものに差し替え）
・仕様変更管理表
・チェック一覧（国内向け）（5016の英語メッセージも追記）
・検証項目書
・QAシート
・DRシート</t>
    <rPh sb="15" eb="17">
      <t>ツイカ</t>
    </rPh>
    <rPh sb="18" eb="19">
      <t>トモナ</t>
    </rPh>
    <rPh sb="21" eb="23">
      <t>イカ</t>
    </rPh>
    <rPh sb="24" eb="26">
      <t>コウシン</t>
    </rPh>
    <rPh sb="28" eb="30">
      <t>ヒョウシ</t>
    </rPh>
    <rPh sb="32" eb="36">
      <t>カイハンリレキ</t>
    </rPh>
    <rPh sb="45" eb="47">
      <t>サイシン</t>
    </rPh>
    <rPh sb="51" eb="52">
      <t>サ</t>
    </rPh>
    <rPh sb="53" eb="54">
      <t>カ</t>
    </rPh>
    <rPh sb="58" eb="62">
      <t>シヨウヘンコウ</t>
    </rPh>
    <rPh sb="62" eb="65">
      <t>カンリヒョウ</t>
    </rPh>
    <rPh sb="71" eb="73">
      <t>イチラン</t>
    </rPh>
    <rPh sb="74" eb="77">
      <t>コクナイム</t>
    </rPh>
    <rPh sb="85" eb="87">
      <t>エイゴ</t>
    </rPh>
    <rPh sb="93" eb="95">
      <t>ツイキ</t>
    </rPh>
    <rPh sb="98" eb="103">
      <t>ケンショウコウモクショ</t>
    </rPh>
    <phoneticPr fontId="4"/>
  </si>
  <si>
    <t>社員</t>
  </si>
  <si>
    <t>2017年1月
(スポット対応)</t>
    <rPh sb="4" eb="5">
      <t>ネン</t>
    </rPh>
    <rPh sb="6" eb="7">
      <t>ガツ</t>
    </rPh>
    <rPh sb="13" eb="15">
      <t>タイオウ</t>
    </rPh>
    <phoneticPr fontId="4"/>
  </si>
  <si>
    <t>G</t>
    <phoneticPr fontId="4"/>
  </si>
  <si>
    <t>-</t>
    <phoneticPr fontId="4"/>
  </si>
  <si>
    <t>17.1.0.23</t>
    <phoneticPr fontId="4"/>
  </si>
  <si>
    <t>17.1.0.24</t>
    <phoneticPr fontId="4"/>
  </si>
  <si>
    <t>イラストASEAN対応(第2回)_国内分</t>
    <rPh sb="17" eb="20">
      <t>コクナイブン</t>
    </rPh>
    <phoneticPr fontId="4"/>
  </si>
  <si>
    <t>イラストASEAN対応(第2回)</t>
    <phoneticPr fontId="4"/>
  </si>
  <si>
    <t xml:space="preserve">"\\win\tdc\Common\dev2-4G\03_BP\iPS\17年02月_イラストASEAN対応(第2回)\要件定義書_イラストASEAN対応(第2回).xlsx"
</t>
    <phoneticPr fontId="4"/>
  </si>
  <si>
    <t>日本語：道路ノード &lt;ROAD_NODE_*&gt; と &lt;ROAD_NODE_*+1&gt; を始終点に持つ道路リンクが存在しない。
英語：The road link between nodes &lt;ROAD_NODE_*&gt;  and &lt;ROAD_NODE_*+1&gt; does not exist.</t>
    <rPh sb="0" eb="3">
      <t>ニホンゴ</t>
    </rPh>
    <rPh sb="4" eb="6">
      <t>ドウロ</t>
    </rPh>
    <rPh sb="43" eb="45">
      <t>シシュウ</t>
    </rPh>
    <rPh sb="45" eb="46">
      <t>テン</t>
    </rPh>
    <rPh sb="47" eb="48">
      <t>モ</t>
    </rPh>
    <rPh sb="49" eb="51">
      <t>ドウロ</t>
    </rPh>
    <rPh sb="55" eb="57">
      <t>ソンザイ</t>
    </rPh>
    <rPh sb="62" eb="64">
      <t>エイゴ</t>
    </rPh>
    <phoneticPr fontId="4"/>
  </si>
  <si>
    <t>日本語：道路ノード &lt;ROAD_NODE_*&gt; が存在しない。
英語：The road node &lt;ROAD_NODE_*&gt; does not exist.</t>
    <rPh sb="0" eb="3">
      <t>ニホンゴ</t>
    </rPh>
    <rPh sb="32" eb="34">
      <t>エイゴ</t>
    </rPh>
    <phoneticPr fontId="4"/>
  </si>
  <si>
    <t>日本語：道路ノード &lt;ROAD_NODE_02&gt; がメッシュ境界ノードである。
英語：The road node &lt;ROAD_NODE_*&gt; is the mesh boundary node.</t>
    <rPh sb="0" eb="3">
      <t>ニホンゴ</t>
    </rPh>
    <phoneticPr fontId="4"/>
  </si>
  <si>
    <t>日本語：&lt;ROAD_NODE_*&gt; が分岐ノードではない。
英語：&lt;ROAD_NODE_*&gt; isn't a bifurcation node.</t>
    <rPh sb="0" eb="3">
      <t>ニホンゴ</t>
    </rPh>
    <rPh sb="30" eb="32">
      <t>エイゴ</t>
    </rPh>
    <phoneticPr fontId="4"/>
  </si>
  <si>
    <t>日本語：同一グループのイラストで、分岐ノードが一致しない。
英語：The bifurcation node is different in the same illustration group.</t>
    <rPh sb="0" eb="3">
      <t>ニホンゴ</t>
    </rPh>
    <rPh sb="30" eb="32">
      <t>エイゴ</t>
    </rPh>
    <phoneticPr fontId="4"/>
  </si>
  <si>
    <t>日本語：道路ノード &lt;ROAD_NODE_02&gt; の &lt;&lt;ROAD_NAME&gt;/&lt;ROAD_CODE&gt;/&lt;UPDOWN_C&gt;&gt; が合っていない。
英語：The road node &lt;ROAD_NODE_02&gt;'s &lt;&lt;ROAD_NAME&gt;/&lt;ROAD_CODE&gt;/&lt;UPDOWN_C&gt;&gt; is inconsistent.</t>
    <rPh sb="0" eb="3">
      <t>ニホンゴ</t>
    </rPh>
    <rPh sb="73" eb="75">
      <t>エイゴ</t>
    </rPh>
    <phoneticPr fontId="4"/>
  </si>
  <si>
    <r>
      <t xml:space="preserve">右図のように左から順番に方向コードが振られていないといけない。
■チェックロジック
①「イラスト名」「イラスト種別」「仕向先」「ROAD_NODE_01」でグループ化
②ILLUST_LINKのノード2から順に角度を求めていく（角度が求められなくなるまで）
 - ノードに対して、流入リンクと流出リンクがなす角度を求める
 - 次のノードへ移り同じように角度を求める
 - ILLUST_LINKが持っているノードIDの範囲で角度を求める
③最初の角度、二番目、三番目…という順でILLUST_LINKを角度の集合としてみなす
　右図でいうと、Aは(120.0, 180.0)、Bは(120.0, 240.0)、
　Cは(240.0, 120.0)、Dは(240.0, 180.0)となる
④最初の角度から順に比較し、値が小さいものが左側であると判断していく。
　右図の場合、最初の角度を比較することで、AとBが一番左、CとDが二番目に左と判断される
　同じ角度のグループ内で次の角度を比較すると、AとBのグループではAが一番左、Bが二番目に左になり、
　同様に、CとDのグループではCが一番左、Dが二番目に左となる。
⑤左から順に方向コードがA→B→C→D→…となっているかをチェックする。
</t>
    </r>
    <r>
      <rPr>
        <b/>
        <sz val="9"/>
        <rFont val="メイリオ"/>
        <family val="3"/>
        <charset val="128"/>
      </rPr>
      <t>例外処理)</t>
    </r>
    <r>
      <rPr>
        <sz val="9"/>
        <rFont val="メイリオ"/>
        <family val="3"/>
        <charset val="128"/>
      </rPr>
      <t xml:space="preserve">
イラスト単分岐コードが「単分岐デザイン」の場合は、もう一度同じ方向コードが入っているとみなしてチェックする。
右図でAとBの方向に単分岐デザインXAがある場合、XAは(120.0)の角度集合となる。（単分岐デザインは一つ目の分岐までしかないので）
角度の順番はXA→A→B→C→Dとなる。
この場合はXAの方向コードをチェックした後、次も同じ方向コードがあるとしてチェックしているので、エラーとならない。（正常）
ただ、C、Dの方向に単分岐デザインXBがある場合、XBは(240.0)の角度集合となり、
角度の順番はA→B→XB→C→Dとなる。
この場合はXBのところにCがの方向コードが入っているかチェックして、エラーとみなされてしまうため、余計なエラーが出力されてしまう。
上記ケースを考慮するにはロジックを組みなおさないといけない。</t>
    </r>
    <rPh sb="0" eb="1">
      <t>ミギ</t>
    </rPh>
    <rPh sb="1" eb="2">
      <t>ズ</t>
    </rPh>
    <rPh sb="6" eb="7">
      <t>ヒダリ</t>
    </rPh>
    <rPh sb="9" eb="11">
      <t>ジュンバン</t>
    </rPh>
    <rPh sb="12" eb="14">
      <t>ホウコウ</t>
    </rPh>
    <rPh sb="18" eb="19">
      <t>フ</t>
    </rPh>
    <rPh sb="48" eb="49">
      <t>メイ</t>
    </rPh>
    <rPh sb="55" eb="57">
      <t>シュベツ</t>
    </rPh>
    <rPh sb="59" eb="61">
      <t>シムケ</t>
    </rPh>
    <rPh sb="61" eb="62">
      <t>サキ</t>
    </rPh>
    <rPh sb="82" eb="83">
      <t>カ</t>
    </rPh>
    <rPh sb="103" eb="104">
      <t>ジュン</t>
    </rPh>
    <rPh sb="105" eb="107">
      <t>カクド</t>
    </rPh>
    <rPh sb="108" eb="109">
      <t>モト</t>
    </rPh>
    <rPh sb="114" eb="116">
      <t>カクド</t>
    </rPh>
    <rPh sb="117" eb="118">
      <t>モト</t>
    </rPh>
    <rPh sb="136" eb="137">
      <t>タイ</t>
    </rPh>
    <rPh sb="140" eb="142">
      <t>リュウニュウ</t>
    </rPh>
    <rPh sb="146" eb="148">
      <t>リュウシュツ</t>
    </rPh>
    <rPh sb="154" eb="156">
      <t>カクド</t>
    </rPh>
    <rPh sb="157" eb="158">
      <t>モト</t>
    </rPh>
    <rPh sb="164" eb="165">
      <t>ツギ</t>
    </rPh>
    <rPh sb="170" eb="171">
      <t>ウツ</t>
    </rPh>
    <rPh sb="172" eb="173">
      <t>オナ</t>
    </rPh>
    <rPh sb="177" eb="179">
      <t>カクド</t>
    </rPh>
    <rPh sb="180" eb="181">
      <t>モト</t>
    </rPh>
    <rPh sb="199" eb="200">
      <t>モ</t>
    </rPh>
    <rPh sb="210" eb="212">
      <t>ハンイ</t>
    </rPh>
    <rPh sb="213" eb="215">
      <t>カクド</t>
    </rPh>
    <rPh sb="216" eb="217">
      <t>モト</t>
    </rPh>
    <rPh sb="221" eb="223">
      <t>サイショ</t>
    </rPh>
    <rPh sb="224" eb="226">
      <t>カクド</t>
    </rPh>
    <rPh sb="227" eb="230">
      <t>ニバンメ</t>
    </rPh>
    <rPh sb="231" eb="234">
      <t>サンバンメ</t>
    </rPh>
    <rPh sb="238" eb="239">
      <t>ジュン</t>
    </rPh>
    <rPh sb="252" eb="254">
      <t>カクド</t>
    </rPh>
    <rPh sb="255" eb="257">
      <t>シュウゴウ</t>
    </rPh>
    <rPh sb="346" eb="348">
      <t>サイショ</t>
    </rPh>
    <rPh sb="349" eb="351">
      <t>カクド</t>
    </rPh>
    <rPh sb="353" eb="354">
      <t>ジュン</t>
    </rPh>
    <rPh sb="355" eb="357">
      <t>ヒカク</t>
    </rPh>
    <rPh sb="359" eb="360">
      <t>アタイ</t>
    </rPh>
    <rPh sb="361" eb="362">
      <t>チイ</t>
    </rPh>
    <rPh sb="367" eb="369">
      <t>ヒダリガワ</t>
    </rPh>
    <rPh sb="373" eb="375">
      <t>ハンダン</t>
    </rPh>
    <rPh sb="385" eb="387">
      <t>バアイ</t>
    </rPh>
    <rPh sb="388" eb="390">
      <t>サイショ</t>
    </rPh>
    <rPh sb="391" eb="393">
      <t>カクド</t>
    </rPh>
    <rPh sb="394" eb="396">
      <t>ヒカク</t>
    </rPh>
    <rPh sb="406" eb="408">
      <t>イチバン</t>
    </rPh>
    <rPh sb="408" eb="409">
      <t>ヒダリ</t>
    </rPh>
    <rPh sb="414" eb="417">
      <t>ニバンメ</t>
    </rPh>
    <rPh sb="418" eb="419">
      <t>ヒダリ</t>
    </rPh>
    <rPh sb="420" eb="422">
      <t>ハンダン</t>
    </rPh>
    <rPh sb="427" eb="428">
      <t>オナ</t>
    </rPh>
    <rPh sb="429" eb="431">
      <t>カクド</t>
    </rPh>
    <rPh sb="436" eb="437">
      <t>ナイ</t>
    </rPh>
    <rPh sb="438" eb="439">
      <t>ツギ</t>
    </rPh>
    <rPh sb="440" eb="442">
      <t>カクド</t>
    </rPh>
    <rPh sb="443" eb="445">
      <t>ヒカク</t>
    </rPh>
    <rPh sb="461" eb="463">
      <t>イチバン</t>
    </rPh>
    <rPh sb="463" eb="464">
      <t>ヒダリ</t>
    </rPh>
    <rPh sb="467" eb="470">
      <t>ニバンメ</t>
    </rPh>
    <rPh sb="471" eb="472">
      <t>ヒダリ</t>
    </rPh>
    <rPh sb="478" eb="480">
      <t>ドウヨウ</t>
    </rPh>
    <rPh sb="494" eb="496">
      <t>イチバン</t>
    </rPh>
    <rPh sb="496" eb="497">
      <t>ヒダリ</t>
    </rPh>
    <rPh sb="500" eb="503">
      <t>ニバンメ</t>
    </rPh>
    <rPh sb="504" eb="505">
      <t>ヒダリ</t>
    </rPh>
    <rPh sb="511" eb="512">
      <t>ヒダリ</t>
    </rPh>
    <rPh sb="514" eb="515">
      <t>ジュン</t>
    </rPh>
    <rPh sb="516" eb="518">
      <t>ホウコウ</t>
    </rPh>
    <rPh sb="547" eb="549">
      <t>レイガイ</t>
    </rPh>
    <rPh sb="549" eb="551">
      <t>ショリ</t>
    </rPh>
    <rPh sb="557" eb="558">
      <t>タン</t>
    </rPh>
    <rPh sb="558" eb="560">
      <t>ブンキ</t>
    </rPh>
    <rPh sb="565" eb="566">
      <t>タン</t>
    </rPh>
    <rPh sb="566" eb="568">
      <t>ブンキ</t>
    </rPh>
    <rPh sb="574" eb="576">
      <t>バアイ</t>
    </rPh>
    <rPh sb="580" eb="582">
      <t>イチド</t>
    </rPh>
    <rPh sb="582" eb="583">
      <t>オナ</t>
    </rPh>
    <rPh sb="584" eb="586">
      <t>ホウコウ</t>
    </rPh>
    <rPh sb="590" eb="591">
      <t>ハイ</t>
    </rPh>
    <rPh sb="615" eb="617">
      <t>ホウコウ</t>
    </rPh>
    <rPh sb="618" eb="619">
      <t>タン</t>
    </rPh>
    <rPh sb="619" eb="621">
      <t>ブンキ</t>
    </rPh>
    <rPh sb="630" eb="632">
      <t>バアイ</t>
    </rPh>
    <rPh sb="644" eb="646">
      <t>カクド</t>
    </rPh>
    <rPh sb="646" eb="648">
      <t>シュウゴウ</t>
    </rPh>
    <rPh sb="653" eb="654">
      <t>タン</t>
    </rPh>
    <rPh sb="654" eb="656">
      <t>ブンキ</t>
    </rPh>
    <rPh sb="661" eb="662">
      <t>ヒト</t>
    </rPh>
    <rPh sb="663" eb="664">
      <t>メ</t>
    </rPh>
    <rPh sb="665" eb="667">
      <t>ブンキ</t>
    </rPh>
    <rPh sb="677" eb="679">
      <t>カクド</t>
    </rPh>
    <rPh sb="680" eb="682">
      <t>ジュンバン</t>
    </rPh>
    <rPh sb="700" eb="702">
      <t>バアイ</t>
    </rPh>
    <rPh sb="706" eb="708">
      <t>ホウコウ</t>
    </rPh>
    <rPh sb="718" eb="719">
      <t>アト</t>
    </rPh>
    <rPh sb="720" eb="721">
      <t>ツギ</t>
    </rPh>
    <rPh sb="722" eb="723">
      <t>オナ</t>
    </rPh>
    <rPh sb="724" eb="726">
      <t>ホウコウ</t>
    </rPh>
    <rPh sb="756" eb="758">
      <t>セイジョウ</t>
    </rPh>
    <rPh sb="767" eb="769">
      <t>ホウコウ</t>
    </rPh>
    <rPh sb="770" eb="771">
      <t>タン</t>
    </rPh>
    <rPh sb="771" eb="773">
      <t>ブンキ</t>
    </rPh>
    <rPh sb="782" eb="784">
      <t>バアイ</t>
    </rPh>
    <rPh sb="796" eb="798">
      <t>カクド</t>
    </rPh>
    <rPh sb="798" eb="800">
      <t>シュウゴウ</t>
    </rPh>
    <rPh sb="805" eb="807">
      <t>カクド</t>
    </rPh>
    <rPh sb="808" eb="810">
      <t>ジュンバン</t>
    </rPh>
    <rPh sb="828" eb="830">
      <t>バアイ</t>
    </rPh>
    <rPh sb="841" eb="843">
      <t>ホウコウ</t>
    </rPh>
    <rPh sb="847" eb="848">
      <t>ハイ</t>
    </rPh>
    <rPh sb="875" eb="877">
      <t>ヨケイ</t>
    </rPh>
    <rPh sb="882" eb="884">
      <t>シュツリョク</t>
    </rPh>
    <rPh sb="892" eb="894">
      <t>ジョウキ</t>
    </rPh>
    <rPh sb="898" eb="900">
      <t>コウリョ</t>
    </rPh>
    <rPh sb="909" eb="910">
      <t>ク</t>
    </rPh>
    <phoneticPr fontId="4"/>
  </si>
  <si>
    <t>日本語：整備対象の方面案内が存在しない。
英語：The direction guide of the captured object doesn't exist.</t>
    <rPh sb="0" eb="3">
      <t>ニホンゴ</t>
    </rPh>
    <rPh sb="21" eb="23">
      <t>エイゴ</t>
    </rPh>
    <phoneticPr fontId="4"/>
  </si>
  <si>
    <t>方面案内のあるなしと、ILLUST_LINKの方面案内看板有無コードの整合性をチェックする。
右図では、方面案内は左側にしかないので、イラストリンク1、2は「LX」のコード値を持っていないといけない。
また、方面案内の地先種別が「13:有料（国道番号）」「14:有料（県道番号）」のみである場合、
その方面案内はないものとみなしてチェックを行う。（間引かれるため）</t>
    <rPh sb="0" eb="2">
      <t>ホウメン</t>
    </rPh>
    <rPh sb="2" eb="4">
      <t>アンナイ</t>
    </rPh>
    <rPh sb="23" eb="25">
      <t>ホウメン</t>
    </rPh>
    <rPh sb="25" eb="27">
      <t>アンナイ</t>
    </rPh>
    <rPh sb="27" eb="29">
      <t>カンバン</t>
    </rPh>
    <rPh sb="29" eb="31">
      <t>ウム</t>
    </rPh>
    <rPh sb="35" eb="38">
      <t>セイゴウセイ</t>
    </rPh>
    <rPh sb="47" eb="48">
      <t>ミギ</t>
    </rPh>
    <rPh sb="48" eb="49">
      <t>ズ</t>
    </rPh>
    <rPh sb="52" eb="54">
      <t>ホウメン</t>
    </rPh>
    <rPh sb="54" eb="56">
      <t>アンナイ</t>
    </rPh>
    <rPh sb="57" eb="59">
      <t>ヒダリガワ</t>
    </rPh>
    <rPh sb="86" eb="87">
      <t>チ</t>
    </rPh>
    <rPh sb="88" eb="89">
      <t>モ</t>
    </rPh>
    <rPh sb="104" eb="106">
      <t>ホウメン</t>
    </rPh>
    <rPh sb="106" eb="108">
      <t>アンナイ</t>
    </rPh>
    <rPh sb="109" eb="110">
      <t>チ</t>
    </rPh>
    <rPh sb="110" eb="111">
      <t>サキ</t>
    </rPh>
    <rPh sb="111" eb="113">
      <t>シュベツ</t>
    </rPh>
    <rPh sb="118" eb="120">
      <t>ユウリョウ</t>
    </rPh>
    <rPh sb="121" eb="123">
      <t>コクドウ</t>
    </rPh>
    <rPh sb="123" eb="125">
      <t>バンゴウ</t>
    </rPh>
    <rPh sb="131" eb="133">
      <t>ユウリョウ</t>
    </rPh>
    <rPh sb="134" eb="136">
      <t>ケンドウ</t>
    </rPh>
    <rPh sb="136" eb="138">
      <t>バンゴウ</t>
    </rPh>
    <rPh sb="145" eb="147">
      <t>バアイ</t>
    </rPh>
    <rPh sb="151" eb="153">
      <t>ホウメン</t>
    </rPh>
    <rPh sb="153" eb="155">
      <t>アンナイ</t>
    </rPh>
    <rPh sb="170" eb="171">
      <t>オコナ</t>
    </rPh>
    <rPh sb="174" eb="176">
      <t>マビ</t>
    </rPh>
    <phoneticPr fontId="4"/>
  </si>
  <si>
    <t>FATAL / ERROR</t>
    <phoneticPr fontId="4"/>
  </si>
  <si>
    <t>日本語：フィールド &lt;フィールド名&gt; に許可されていない値 &lt;属性値&gt; が設定されている。
英語：The value &lt;属性値&gt; for the filed &lt;フィールド名&gt; is invalid.</t>
    <rPh sb="0" eb="3">
      <t>ニホンゴ</t>
    </rPh>
    <rPh sb="16" eb="17">
      <t>メイ</t>
    </rPh>
    <rPh sb="31" eb="33">
      <t>ゾクセイ</t>
    </rPh>
    <rPh sb="33" eb="34">
      <t>チ</t>
    </rPh>
    <rPh sb="46" eb="48">
      <t>エイゴ</t>
    </rPh>
    <phoneticPr fontId="4"/>
  </si>
  <si>
    <t>「値チェック」シート参照</t>
    <phoneticPr fontId="4"/>
  </si>
  <si>
    <t>DEV-LWF-J/</t>
    <phoneticPr fontId="4"/>
  </si>
  <si>
    <t>Windows 7 32bit SP1 （日本語版）</t>
    <phoneticPr fontId="4"/>
  </si>
  <si>
    <t>Core i7 4790</t>
    <phoneticPr fontId="4"/>
  </si>
  <si>
    <t>DIRECTION_C</t>
    <phoneticPr fontId="4"/>
  </si>
  <si>
    <t>イラスト関連ツールASEAN対応の改修（国内分）に伴い、以下を更新
・表紙
・改版履歴
・仕様変更管理表
・チェック一覧（国内向け）
・検証項目書
また「付表」シートが使用しないため、削除</t>
    <rPh sb="20" eb="23">
      <t>コクナイブン</t>
    </rPh>
    <rPh sb="58" eb="60">
      <t>イチラン</t>
    </rPh>
    <rPh sb="61" eb="64">
      <t>コクナイム</t>
    </rPh>
    <rPh sb="77" eb="79">
      <t>フヒョウ</t>
    </rPh>
    <rPh sb="84" eb="86">
      <t>シヨウ</t>
    </rPh>
    <rPh sb="92" eb="94">
      <t>サクジョ</t>
    </rPh>
    <phoneticPr fontId="4"/>
  </si>
  <si>
    <t>H</t>
    <phoneticPr fontId="4"/>
  </si>
  <si>
    <t>劉 偉峰</t>
    <rPh sb="0" eb="1">
      <t>リュウ</t>
    </rPh>
    <rPh sb="2" eb="4">
      <t>イホウ</t>
    </rPh>
    <phoneticPr fontId="4"/>
  </si>
  <si>
    <t>17.1.0.24</t>
    <phoneticPr fontId="4"/>
  </si>
  <si>
    <t>イラストASEAN対応(第2回)_ASEAN分</t>
    <rPh sb="22" eb="23">
      <t>ブン</t>
    </rPh>
    <phoneticPr fontId="4"/>
  </si>
  <si>
    <t>17.1.0.25</t>
    <phoneticPr fontId="4"/>
  </si>
  <si>
    <t>イラスト関連ツールASEAN対応の改修（ASEAN分）に伴い、以下を更新
・表紙
・改版履歴
・仕様変更管理表
・チェック一覧（国内向け）
・チェック一覧 (ASEAN向け)
・メッセージ一覧
・検証項目書</t>
    <phoneticPr fontId="4"/>
  </si>
  <si>
    <t>TestLink参照</t>
    <phoneticPr fontId="4"/>
  </si>
  <si>
    <t>2017/3/29</t>
    <phoneticPr fontId="4"/>
  </si>
  <si>
    <r>
      <t>日本語：終端道路ノード &lt;ROAD_NODE_*&gt; がメッシュ境界ノードである。
英語：</t>
    </r>
    <r>
      <rPr>
        <sz val="9"/>
        <color rgb="FFFF0000"/>
        <rFont val="メイリオ"/>
        <family val="3"/>
        <charset val="128"/>
      </rPr>
      <t>The end node &lt;ROAD_NODE_*&gt; is the mesh boundary node.</t>
    </r>
    <rPh sb="0" eb="3">
      <t>ニホンゴ</t>
    </rPh>
    <rPh sb="41" eb="43">
      <t>エイゴ</t>
    </rPh>
    <phoneticPr fontId="4"/>
  </si>
  <si>
    <r>
      <t>日本語：同じイラスト種別、仕向先を持つレコード内で、同一リンク列が存在している。
英語：</t>
    </r>
    <r>
      <rPr>
        <sz val="9"/>
        <color rgb="FFFF0000"/>
        <rFont val="メイリオ"/>
        <family val="3"/>
        <charset val="128"/>
      </rPr>
      <t>A duplicate link queue exists in different records which has the same illustration class and customer.</t>
    </r>
    <rPh sb="0" eb="3">
      <t>ニホンゴ</t>
    </rPh>
    <rPh sb="41" eb="43">
      <t>エイゴ</t>
    </rPh>
    <phoneticPr fontId="4"/>
  </si>
  <si>
    <r>
      <t>日本語：同じイラスト種別、仕向先を持つレコード内で、起点が一致し、自身を内包しているリンク列が存在している。
英語：</t>
    </r>
    <r>
      <rPr>
        <sz val="9"/>
        <color rgb="FFFF0000"/>
        <rFont val="メイリオ"/>
        <family val="3"/>
        <charset val="128"/>
      </rPr>
      <t>Enclosing link queue is existing that has same start link in the record of same illustration class and customer.</t>
    </r>
    <rPh sb="0" eb="3">
      <t>ニホンゴ</t>
    </rPh>
    <rPh sb="55" eb="57">
      <t>エイゴ</t>
    </rPh>
    <phoneticPr fontId="4"/>
  </si>
  <si>
    <r>
      <t>日本語：最後から2番目のノードが二差路である。
英語：</t>
    </r>
    <r>
      <rPr>
        <sz val="9"/>
        <color rgb="FFFF0000"/>
        <rFont val="メイリオ"/>
        <family val="3"/>
        <charset val="128"/>
      </rPr>
      <t>The second node from the end of the link queue is two-fork-road.</t>
    </r>
    <rPh sb="0" eb="3">
      <t>ニホンゴ</t>
    </rPh>
    <rPh sb="24" eb="26">
      <t>エイゴ</t>
    </rPh>
    <phoneticPr fontId="4"/>
  </si>
  <si>
    <r>
      <t>日本語：最後のリンクがHWY対象道路ではない。
英語：</t>
    </r>
    <r>
      <rPr>
        <sz val="9"/>
        <color rgb="FFFF0000"/>
        <rFont val="メイリオ"/>
        <family val="3"/>
        <charset val="128"/>
      </rPr>
      <t>The last road link isn't expressway.</t>
    </r>
    <rPh sb="0" eb="3">
      <t>ニホンゴ</t>
    </rPh>
    <rPh sb="24" eb="26">
      <t>エイゴ</t>
    </rPh>
    <phoneticPr fontId="4"/>
  </si>
  <si>
    <r>
      <t>日本語：紐付く道路リンクが、HWY対象道路ではないものがある。
英語：</t>
    </r>
    <r>
      <rPr>
        <sz val="9"/>
        <color rgb="FFFF0000"/>
        <rFont val="メイリオ"/>
        <family val="3"/>
        <charset val="128"/>
      </rPr>
      <t>One or more road links in the link queue aren't expressway.</t>
    </r>
    <rPh sb="0" eb="3">
      <t>ニホンゴ</t>
    </rPh>
    <rPh sb="32" eb="34">
      <t>エイゴ</t>
    </rPh>
    <phoneticPr fontId="4"/>
  </si>
  <si>
    <r>
      <t>日本語：紐付く道路リンクが、有料道路のものがある。
英語：</t>
    </r>
    <r>
      <rPr>
        <sz val="9"/>
        <color rgb="FFFF0000"/>
        <rFont val="メイリオ"/>
        <family val="3"/>
        <charset val="128"/>
      </rPr>
      <t>One or more road links in the link queue are toll road.</t>
    </r>
    <rPh sb="0" eb="3">
      <t>ニホンゴ</t>
    </rPh>
    <rPh sb="26" eb="28">
      <t>エイゴ</t>
    </rPh>
    <phoneticPr fontId="4"/>
  </si>
  <si>
    <r>
      <t>日本語：紐付く道路リンクが、HWY対象の無料高速道路のものがある。
英語：</t>
    </r>
    <r>
      <rPr>
        <sz val="9"/>
        <color rgb="FFFF0000"/>
        <rFont val="メイリオ"/>
        <family val="3"/>
        <charset val="128"/>
      </rPr>
      <t>One or more road links in the link queue are free expressway.</t>
    </r>
    <rPh sb="0" eb="3">
      <t>ニホンゴ</t>
    </rPh>
    <rPh sb="34" eb="36">
      <t>エイゴ</t>
    </rPh>
    <phoneticPr fontId="4"/>
  </si>
  <si>
    <r>
      <t>日本語：紐付く道路リンクの道路表示種別が &lt;ROADCLASS_C&gt; のものがある。
英語：</t>
    </r>
    <r>
      <rPr>
        <sz val="9"/>
        <color rgb="FFFF0000"/>
        <rFont val="メイリオ"/>
        <family val="3"/>
        <charset val="128"/>
      </rPr>
      <t>One or more road links in the link queue are &lt;ROADCLASS_C&gt;.</t>
    </r>
    <rPh sb="0" eb="3">
      <t>ニホンゴ</t>
    </rPh>
    <rPh sb="43" eb="45">
      <t>エイゴ</t>
    </rPh>
    <phoneticPr fontId="4"/>
  </si>
  <si>
    <r>
      <t>日本語：道路ノード &lt;ROAD_NODE_02&gt; の位置に、対象のHWYノードが存在しない。
英語：</t>
    </r>
    <r>
      <rPr>
        <sz val="9"/>
        <color rgb="FFFF0000"/>
        <rFont val="メイリオ"/>
        <family val="3"/>
        <charset val="128"/>
      </rPr>
      <t>The correspond expressway node doesn't exist at the location of the road node &lt;ROAD_NODE_02&gt;.</t>
    </r>
    <rPh sb="0" eb="3">
      <t>ニホンゴ</t>
    </rPh>
    <rPh sb="47" eb="49">
      <t>エイゴ</t>
    </rPh>
    <phoneticPr fontId="4"/>
  </si>
  <si>
    <r>
      <t>日本語：道路ノード &lt;ROAD_NODE_*&gt; と &lt;ROAD_NODE_*+1&gt; を始終点に持つリンクに通行規制が設定されている。
英語：</t>
    </r>
    <r>
      <rPr>
        <sz val="9"/>
        <color rgb="FFFF0000"/>
        <rFont val="メイリオ"/>
        <family val="3"/>
        <charset val="128"/>
      </rPr>
      <t>The road link has traffic restriction that between nodes &lt;ROAD_NODE_*&gt; and &lt;ROAD_NODE_*+1&gt;.</t>
    </r>
    <rPh sb="0" eb="3">
      <t>ニホンゴ</t>
    </rPh>
    <rPh sb="67" eb="69">
      <t>エイゴ</t>
    </rPh>
    <phoneticPr fontId="4"/>
  </si>
  <si>
    <r>
      <t>日本語：ノード列とイラストファイル名の方向コードの整合が取れていない。
英語：</t>
    </r>
    <r>
      <rPr>
        <sz val="9"/>
        <color rgb="FFFF0000"/>
        <rFont val="メイリオ"/>
        <family val="3"/>
        <charset val="128"/>
      </rPr>
      <t>The node queue and direction code of the illustration file name are not matched.</t>
    </r>
    <rPh sb="0" eb="3">
      <t>ニホンゴ</t>
    </rPh>
    <rPh sb="36" eb="38">
      <t>エイゴ</t>
    </rPh>
    <phoneticPr fontId="4"/>
  </si>
  <si>
    <r>
      <t>日本語：道路ノード &lt;ROAD_NODE_01&gt; と &lt;ROAD_NODE_02&gt; を始終点に持つ道路リンクが、47m未満の交差点内リンクでレーン情報が&lt;ない/ある&gt;
英語：</t>
    </r>
    <r>
      <rPr>
        <sz val="9"/>
        <color rgb="FFFF0000"/>
        <rFont val="メイリオ"/>
        <family val="3"/>
        <charset val="128"/>
      </rPr>
      <t>The road links between nodes &lt;ROAD_NODE_01&gt; and &lt;ROAD_NODE_02&gt; is intersection link and the total length of them is less than 47m, which &lt;don't have/have&gt; lane information.</t>
    </r>
    <rPh sb="0" eb="3">
      <t>ニホンゴ</t>
    </rPh>
    <rPh sb="84" eb="86">
      <t>エイゴ</t>
    </rPh>
    <phoneticPr fontId="4"/>
  </si>
  <si>
    <r>
      <t>日本語：1本目(レーン情報無し)と2本目(高速系リンクでない)のリンクが同じリンク種別 &lt;MAIN_LINKCLASS_C&gt; である。
英語：</t>
    </r>
    <r>
      <rPr>
        <sz val="9"/>
        <color rgb="FFFF0000"/>
        <rFont val="メイリオ"/>
        <family val="3"/>
        <charset val="128"/>
      </rPr>
      <t>The first link(which doesn't have lane information) and the second link(which isn't Expressway link) in the link queue is same link class &lt;MAIN_LINKCLASS_C&gt;.</t>
    </r>
    <rPh sb="0" eb="3">
      <t>ニホンゴ</t>
    </rPh>
    <rPh sb="68" eb="70">
      <t>エイゴ</t>
    </rPh>
    <phoneticPr fontId="4"/>
  </si>
  <si>
    <r>
      <t>時間規制のない右左折禁止リンク列が完全に内包されている。
英語：</t>
    </r>
    <r>
      <rPr>
        <sz val="9"/>
        <color rgb="FFFF0000"/>
        <rFont val="メイリオ"/>
        <family val="3"/>
        <charset val="128"/>
      </rPr>
      <t>The turn regulation link queue which has not time traffic regulation is completely enclosed.</t>
    </r>
    <rPh sb="29" eb="31">
      <t>エイゴ</t>
    </rPh>
    <phoneticPr fontId="4"/>
  </si>
  <si>
    <r>
      <t>紐づく道路リンクが、開通予定リンクである
英語：</t>
    </r>
    <r>
      <rPr>
        <sz val="9"/>
        <color rgb="FFFF0000"/>
        <rFont val="メイリオ"/>
        <family val="3"/>
        <charset val="128"/>
      </rPr>
      <t>One or more road links in the link queue aren't opened yet.</t>
    </r>
    <rPh sb="0" eb="1">
      <t>ヒモ</t>
    </rPh>
    <rPh sb="3" eb="5">
      <t>ドウロ</t>
    </rPh>
    <rPh sb="10" eb="12">
      <t>カイツウ</t>
    </rPh>
    <rPh sb="12" eb="14">
      <t>ヨテイ</t>
    </rPh>
    <rPh sb="21" eb="23">
      <t>エイゴ</t>
    </rPh>
    <phoneticPr fontId="4"/>
  </si>
  <si>
    <r>
      <t>日本語：同じイラスト種別、仕向先を持つレコード内で、同じファイル名 &lt;ILLUST_NAME&gt; がある。
英語：</t>
    </r>
    <r>
      <rPr>
        <sz val="9"/>
        <color rgb="FFFF0000"/>
        <rFont val="メイリオ"/>
        <family val="3"/>
        <charset val="128"/>
      </rPr>
      <t>A duplicate file name &lt;ILLUST_NAME&gt; exists  which has the same illustration class and customer.</t>
    </r>
    <rPh sb="0" eb="3">
      <t>ニホンゴ</t>
    </rPh>
    <rPh sb="53" eb="55">
      <t>エイゴ</t>
    </rPh>
    <phoneticPr fontId="4"/>
  </si>
  <si>
    <r>
      <t>日本語：対応するイラスト &lt;ILLUST_NAME&gt; が存在しない。
英語：</t>
    </r>
    <r>
      <rPr>
        <sz val="9"/>
        <color rgb="FFFF0000"/>
        <rFont val="メイリオ"/>
        <family val="3"/>
        <charset val="128"/>
      </rPr>
      <t>The corresponding illustration file &lt;ILLUST_NAME&gt; doesn't exist.</t>
    </r>
    <rPh sb="0" eb="3">
      <t>ニホンゴ</t>
    </rPh>
    <rPh sb="35" eb="37">
      <t>エイゴ</t>
    </rPh>
    <phoneticPr fontId="4"/>
  </si>
  <si>
    <r>
      <t>日本語：ノード列が示すセグメント群と一致しない。
英語：</t>
    </r>
    <r>
      <rPr>
        <sz val="9"/>
        <color rgb="FFFF0000"/>
        <rFont val="メイリオ"/>
        <family val="3"/>
        <charset val="128"/>
      </rPr>
      <t>The segments corresponds to the node queue is inconsistent.</t>
    </r>
    <rPh sb="0" eb="3">
      <t>ニホンゴ</t>
    </rPh>
    <rPh sb="25" eb="27">
      <t>エイゴ</t>
    </rPh>
    <phoneticPr fontId="4"/>
  </si>
  <si>
    <r>
      <t>日本語：設定されているノード列が、1つのつながったノード列ではない。
英語：</t>
    </r>
    <r>
      <rPr>
        <sz val="9"/>
        <color rgb="FFFF0000"/>
        <rFont val="メイリオ"/>
        <family val="3"/>
        <charset val="128"/>
      </rPr>
      <t>The node queue isn't connected.</t>
    </r>
    <rPh sb="0" eb="3">
      <t>ニホンゴ</t>
    </rPh>
    <rPh sb="35" eb="37">
      <t>エイゴ</t>
    </rPh>
    <phoneticPr fontId="4"/>
  </si>
  <si>
    <r>
      <t>日本語：設定されたノード列が足りない。
英語：</t>
    </r>
    <r>
      <rPr>
        <sz val="9"/>
        <color rgb="FFFF0000"/>
        <rFont val="メイリオ"/>
        <family val="3"/>
        <charset val="128"/>
      </rPr>
      <t>The number of nodes is insufficient.</t>
    </r>
    <rPh sb="0" eb="3">
      <t>ニホンゴ</t>
    </rPh>
    <rPh sb="20" eb="22">
      <t>エイゴ</t>
    </rPh>
    <phoneticPr fontId="4"/>
  </si>
  <si>
    <t>下記のいずれかに該当している場合にエラー
・値チェックにひっかかっている。
・コード値ドメイン外の値を持っている。
・範囲外の値を持っている。
　　特に、暫定整備フラグに対し、その値が0，1以外の場合はエラー
・NULL不許可のフィールドにNULLが入っている。</t>
    <rPh sb="0" eb="2">
      <t>カキ</t>
    </rPh>
    <rPh sb="8" eb="10">
      <t>ガイトウ</t>
    </rPh>
    <rPh sb="14" eb="16">
      <t>バアイ</t>
    </rPh>
    <rPh sb="22" eb="23">
      <t>アタイ</t>
    </rPh>
    <rPh sb="42" eb="43">
      <t>チ</t>
    </rPh>
    <rPh sb="47" eb="48">
      <t>ガイ</t>
    </rPh>
    <rPh sb="49" eb="50">
      <t>アタイ</t>
    </rPh>
    <rPh sb="51" eb="52">
      <t>モ</t>
    </rPh>
    <rPh sb="59" eb="61">
      <t>ハンイ</t>
    </rPh>
    <rPh sb="61" eb="62">
      <t>ガイ</t>
    </rPh>
    <rPh sb="63" eb="64">
      <t>アタイ</t>
    </rPh>
    <rPh sb="65" eb="66">
      <t>モ</t>
    </rPh>
    <rPh sb="74" eb="75">
      <t>トク</t>
    </rPh>
    <rPh sb="77" eb="81">
      <t>ザンテイセイビ</t>
    </rPh>
    <rPh sb="85" eb="86">
      <t>タイ</t>
    </rPh>
    <rPh sb="90" eb="91">
      <t>アタイ</t>
    </rPh>
    <rPh sb="95" eb="97">
      <t>イガイ</t>
    </rPh>
    <rPh sb="98" eb="100">
      <t>バアイ</t>
    </rPh>
    <rPh sb="110" eb="113">
      <t>フキョカ</t>
    </rPh>
    <rPh sb="125" eb="126">
      <t>ハイ</t>
    </rPh>
    <phoneticPr fontId="4"/>
  </si>
  <si>
    <t>[オプション名] is required.</t>
    <phoneticPr fontId="4"/>
  </si>
  <si>
    <t>The command line arguments has problem.</t>
    <phoneticPr fontId="4"/>
  </si>
  <si>
    <t>開通日開通テーブルが開けませんでした。開通日開通リンクのチェックは省略します。</t>
    <phoneticPr fontId="4"/>
  </si>
  <si>
    <t>Failed to load rules for illustration file name creation.</t>
    <phoneticPr fontId="4"/>
  </si>
  <si>
    <t>Can't check because there are more than 3 directions in the bifurcation, during checking the fied "DIR_GUIDE_EXIST_C".</t>
    <phoneticPr fontId="4"/>
  </si>
  <si>
    <t>Can't check the existence of the illustration file, because there is illustration class or customer which is not recorded in the configuration file.</t>
    <phoneticPr fontId="4"/>
  </si>
  <si>
    <t>ソフトウェア開発文書に問題がないか確認する。</t>
    <phoneticPr fontId="4"/>
  </si>
  <si>
    <t>整合チェック</t>
    <phoneticPr fontId="4"/>
  </si>
  <si>
    <r>
      <t>右図のように左から順番に方向コードが振られていないといけない。
■チェックロジック
①「イラスト名」「イラスト種別」「仕向先」「ROAD_NODE_01」でグループ化
　</t>
    </r>
    <r>
      <rPr>
        <sz val="9"/>
        <color rgb="FFFF0000"/>
        <rFont val="メイリオ"/>
        <family val="3"/>
        <charset val="128"/>
      </rPr>
      <t>※イラスト名が同じかの判定からフィールドDIRECTION_C、UTURN_F、
　　ROUNDABOUT_Fが除外される</t>
    </r>
    <r>
      <rPr>
        <sz val="9"/>
        <rFont val="メイリオ"/>
        <family val="3"/>
        <charset val="128"/>
      </rPr>
      <t xml:space="preserve">
②ILLUST_LINKのノード2から順に角度を求めていく(角度が求められなくなるまで)
 - ノードに対して、流入リンクと流出リンクがなす角度を求める
 - 次のノードへ移り同じように角度を求める
 - ILLUST_LINKが持っているノードIDの範囲で角度を求める
③最初の角度、二番目、三番目…という順でILLUST_LINKを角度の集合としてみなす
　右図でいうと、Aは(120.0, 180.0)、Bは(120.0, 240.0)、
　Cは(240.0, 120.0)、Dは(240.0, 180.0)となる
④最初の角度から順に比較し、値が小さいものが左側であると判断していく。
　右図の場合、最初の角度を比較することで、AとBが一番左、CとDが二番目に左と判断される
　同じ角度のグループ内で次の角度を比較すると、AとBのグループではAが一番左、Bが二番目に左になり、
　同様に、CとDのグループではCが一番左、Dが二番目に左となる。
⑤左から順に方向コードがA→B→C→D→…となっているかをチェックする。
例外処理)
イラスト単分岐コードが「単分岐デザイン」の場合は、もう一度同じ方向コードが入っているとみなしてチェックする。</t>
    </r>
    <rPh sb="93" eb="94">
      <t>オナ</t>
    </rPh>
    <rPh sb="97" eb="99">
      <t>ハンテイ</t>
    </rPh>
    <phoneticPr fontId="4"/>
  </si>
  <si>
    <t>検証記録</t>
    <rPh sb="0" eb="2">
      <t>ケンショウ</t>
    </rPh>
    <rPh sb="2" eb="4">
      <t>キロク</t>
    </rPh>
    <phoneticPr fontId="4"/>
  </si>
  <si>
    <t>No.</t>
    <phoneticPr fontId="4"/>
  </si>
  <si>
    <t>実行環境</t>
    <phoneticPr fontId="4"/>
  </si>
  <si>
    <t>FILEVERSION</t>
    <phoneticPr fontId="4"/>
  </si>
  <si>
    <t>検証概要</t>
    <rPh sb="0" eb="2">
      <t>ケンショウ</t>
    </rPh>
    <rPh sb="2" eb="4">
      <t>ガイヨウ</t>
    </rPh>
    <phoneticPr fontId="4"/>
  </si>
  <si>
    <t>判定結果</t>
    <rPh sb="0" eb="2">
      <t>ハンテイ</t>
    </rPh>
    <rPh sb="2" eb="4">
      <t>ケッカ</t>
    </rPh>
    <phoneticPr fontId="4"/>
  </si>
  <si>
    <t>結果詳細</t>
    <rPh sb="0" eb="2">
      <t>ケッカ</t>
    </rPh>
    <rPh sb="2" eb="4">
      <t>ショウサイ</t>
    </rPh>
    <phoneticPr fontId="4"/>
  </si>
  <si>
    <t>テストプロジェクト - テスト計画 - ビルド</t>
    <rPh sb="15" eb="17">
      <t>ケイカク</t>
    </rPh>
    <phoneticPr fontId="4"/>
  </si>
  <si>
    <t>検証担当者</t>
    <rPh sb="0" eb="2">
      <t>ケンショウ</t>
    </rPh>
    <rPh sb="2" eb="5">
      <t>タントウシャ</t>
    </rPh>
    <phoneticPr fontId="4"/>
  </si>
  <si>
    <t>検証実施日</t>
    <rPh sb="0" eb="2">
      <t>ケンショウ</t>
    </rPh>
    <rPh sb="2" eb="4">
      <t>ジッシ</t>
    </rPh>
    <rPh sb="4" eb="5">
      <t>ビ</t>
    </rPh>
    <phoneticPr fontId="4"/>
  </si>
  <si>
    <t>OS</t>
    <phoneticPr fontId="4"/>
  </si>
  <si>
    <t>CPU</t>
    <phoneticPr fontId="4"/>
  </si>
  <si>
    <t>メモリ</t>
    <phoneticPr fontId="4"/>
  </si>
  <si>
    <t>その他</t>
    <phoneticPr fontId="4"/>
  </si>
  <si>
    <t>Arc10.3.1環境でもArc10.1環境と同一の結果が得られることを確認する。</t>
    <rPh sb="9" eb="11">
      <t>カンキョウ</t>
    </rPh>
    <rPh sb="20" eb="22">
      <t>カンキョウ</t>
    </rPh>
    <rPh sb="23" eb="25">
      <t>ドウイツ</t>
    </rPh>
    <rPh sb="26" eb="28">
      <t>ケッカ</t>
    </rPh>
    <rPh sb="29" eb="30">
      <t>エ</t>
    </rPh>
    <rPh sb="36" eb="38">
      <t>カクニン</t>
    </rPh>
    <phoneticPr fontId="4"/>
  </si>
  <si>
    <t>はじめに</t>
    <phoneticPr fontId="4"/>
  </si>
  <si>
    <t>《検証記録》</t>
    <rPh sb="1" eb="3">
      <t>ケンショウ</t>
    </rPh>
    <rPh sb="3" eb="5">
      <t>キロク</t>
    </rPh>
    <phoneticPr fontId="4"/>
  </si>
  <si>
    <t>・本文書は検証結果の記録するためのものである。</t>
    <rPh sb="1" eb="3">
      <t>ホンブン</t>
    </rPh>
    <rPh sb="3" eb="4">
      <t>ショ</t>
    </rPh>
    <rPh sb="5" eb="7">
      <t>ケンショウ</t>
    </rPh>
    <rPh sb="7" eb="9">
      <t>ケッカ</t>
    </rPh>
    <rPh sb="10" eb="12">
      <t>キロク</t>
    </rPh>
    <phoneticPr fontId="4"/>
  </si>
  <si>
    <t>・本文書は、ツール開発・改修に伴うソフトウェア開発文書のレビューの際、記述内容に過不足がないかレビューを行う。</t>
    <rPh sb="1" eb="3">
      <t>ホンブン</t>
    </rPh>
    <rPh sb="3" eb="4">
      <t>ショ</t>
    </rPh>
    <rPh sb="9" eb="11">
      <t>カイハツ</t>
    </rPh>
    <rPh sb="12" eb="14">
      <t>カイシュウ</t>
    </rPh>
    <rPh sb="15" eb="16">
      <t>トモナ</t>
    </rPh>
    <rPh sb="23" eb="25">
      <t>カイハツ</t>
    </rPh>
    <rPh sb="25" eb="27">
      <t>ブンショ</t>
    </rPh>
    <rPh sb="33" eb="34">
      <t>サイ</t>
    </rPh>
    <rPh sb="35" eb="37">
      <t>キジュツ</t>
    </rPh>
    <rPh sb="37" eb="39">
      <t>ナイヨウ</t>
    </rPh>
    <rPh sb="40" eb="43">
      <t>カフソク</t>
    </rPh>
    <rPh sb="52" eb="53">
      <t>オコナ</t>
    </rPh>
    <phoneticPr fontId="4"/>
  </si>
  <si>
    <t>・各列への入力は、列名にコメントとして記載されている内容に従う。</t>
    <rPh sb="1" eb="3">
      <t>カクレツ</t>
    </rPh>
    <rPh sb="5" eb="7">
      <t>ニュウリョク</t>
    </rPh>
    <rPh sb="9" eb="10">
      <t>レツ</t>
    </rPh>
    <rPh sb="10" eb="11">
      <t>メイ</t>
    </rPh>
    <rPh sb="19" eb="21">
      <t>キサイ</t>
    </rPh>
    <rPh sb="26" eb="28">
      <t>ナイヨウ</t>
    </rPh>
    <rPh sb="29" eb="30">
      <t>シタガ</t>
    </rPh>
    <phoneticPr fontId="4"/>
  </si>
  <si>
    <t>・「テストプロジェクト - テスト計画 - ビルド」の欄にはTestlinkのテストレポートまでのハイパーリンクを張る。</t>
    <rPh sb="27" eb="28">
      <t>ラン</t>
    </rPh>
    <rPh sb="57" eb="58">
      <t>ハ</t>
    </rPh>
    <phoneticPr fontId="4"/>
  </si>
  <si>
    <t>・検証記録を更新した場合は、シート「表紙」の発行版と日付を更新し、シート「改版履歴」の更新も行う。</t>
    <rPh sb="1" eb="3">
      <t>ケンショウ</t>
    </rPh>
    <rPh sb="3" eb="5">
      <t>キロク</t>
    </rPh>
    <rPh sb="6" eb="8">
      <t>コウシン</t>
    </rPh>
    <rPh sb="10" eb="12">
      <t>バアイ</t>
    </rPh>
    <rPh sb="18" eb="20">
      <t>ヒョウシ</t>
    </rPh>
    <rPh sb="22" eb="24">
      <t>ハッコウ</t>
    </rPh>
    <rPh sb="24" eb="25">
      <t>バン</t>
    </rPh>
    <rPh sb="26" eb="28">
      <t>ヒヅケ</t>
    </rPh>
    <rPh sb="29" eb="31">
      <t>コウシン</t>
    </rPh>
    <rPh sb="37" eb="38">
      <t>カイ</t>
    </rPh>
    <rPh sb="38" eb="39">
      <t>バン</t>
    </rPh>
    <rPh sb="39" eb="41">
      <t>リレキ</t>
    </rPh>
    <rPh sb="43" eb="45">
      <t>コウシン</t>
    </rPh>
    <rPh sb="46" eb="47">
      <t>オコナ</t>
    </rPh>
    <phoneticPr fontId="4"/>
  </si>
  <si>
    <t>1) ツール開発・改修時や、環境移行に伴う動作確認等、ツール検証が必要な場合に、検証担当者が検証記録を記載する。</t>
    <rPh sb="6" eb="8">
      <t>カイハツ</t>
    </rPh>
    <rPh sb="9" eb="11">
      <t>カイシュウ</t>
    </rPh>
    <rPh sb="11" eb="12">
      <t>ジ</t>
    </rPh>
    <rPh sb="14" eb="16">
      <t>カンキョウ</t>
    </rPh>
    <rPh sb="16" eb="18">
      <t>イコウ</t>
    </rPh>
    <rPh sb="19" eb="20">
      <t>トモナ</t>
    </rPh>
    <rPh sb="21" eb="23">
      <t>ドウサ</t>
    </rPh>
    <rPh sb="23" eb="25">
      <t>カクニン</t>
    </rPh>
    <rPh sb="25" eb="26">
      <t>ナド</t>
    </rPh>
    <rPh sb="30" eb="32">
      <t>ケンショウ</t>
    </rPh>
    <rPh sb="33" eb="35">
      <t>ヒツヨウ</t>
    </rPh>
    <rPh sb="36" eb="38">
      <t>バアイ</t>
    </rPh>
    <rPh sb="40" eb="42">
      <t>ケンショウ</t>
    </rPh>
    <rPh sb="42" eb="45">
      <t>タントウシャ</t>
    </rPh>
    <rPh sb="46" eb="48">
      <t>ケンショウ</t>
    </rPh>
    <rPh sb="48" eb="50">
      <t>キロク</t>
    </rPh>
    <rPh sb="51" eb="53">
      <t>キサイ</t>
    </rPh>
    <phoneticPr fontId="4"/>
  </si>
  <si>
    <t>2) ツール開発・改修に伴って検証記録を更新した場合、他シートと合わせて、グループ内レビューを行う。</t>
    <rPh sb="6" eb="8">
      <t>カイハツ</t>
    </rPh>
    <rPh sb="9" eb="11">
      <t>カイシュウ</t>
    </rPh>
    <rPh sb="12" eb="13">
      <t>トモナ</t>
    </rPh>
    <rPh sb="15" eb="17">
      <t>ケンショウ</t>
    </rPh>
    <rPh sb="17" eb="19">
      <t>キロク</t>
    </rPh>
    <rPh sb="20" eb="22">
      <t>コウシン</t>
    </rPh>
    <rPh sb="24" eb="26">
      <t>バアイ</t>
    </rPh>
    <rPh sb="27" eb="28">
      <t>タ</t>
    </rPh>
    <rPh sb="32" eb="33">
      <t>ア</t>
    </rPh>
    <rPh sb="41" eb="42">
      <t>ナイ</t>
    </rPh>
    <rPh sb="47" eb="48">
      <t>オコナ</t>
    </rPh>
    <phoneticPr fontId="4"/>
  </si>
  <si>
    <t xml:space="preserve">    検証記録の更新しか行っていない場合、照査・承認は不要とする。</t>
    <rPh sb="4" eb="6">
      <t>ケンショウ</t>
    </rPh>
    <rPh sb="6" eb="8">
      <t>キロク</t>
    </rPh>
    <rPh sb="9" eb="11">
      <t>コウシン</t>
    </rPh>
    <rPh sb="13" eb="14">
      <t>オコナ</t>
    </rPh>
    <rPh sb="19" eb="21">
      <t>バアイ</t>
    </rPh>
    <rPh sb="22" eb="24">
      <t>ショウサ</t>
    </rPh>
    <rPh sb="25" eb="27">
      <t>ショウニン</t>
    </rPh>
    <rPh sb="28" eb="30">
      <t>フヨウ</t>
    </rPh>
    <phoneticPr fontId="4"/>
  </si>
  <si>
    <t>　指摘事項一覧の行が足りなければ行のコピー、挿入で追加する。</t>
    <phoneticPr fontId="4"/>
  </si>
  <si>
    <t>No.</t>
    <phoneticPr fontId="4"/>
  </si>
  <si>
    <t>Ver.</t>
    <phoneticPr fontId="4"/>
  </si>
  <si>
    <t>A</t>
    <phoneticPr fontId="4"/>
  </si>
  <si>
    <t>B</t>
    <phoneticPr fontId="4"/>
  </si>
  <si>
    <t>検証項目書シート、付表シートを削除
検証記録シートを追加</t>
    <rPh sb="0" eb="2">
      <t>ケンショウ</t>
    </rPh>
    <rPh sb="2" eb="4">
      <t>コウモク</t>
    </rPh>
    <rPh sb="4" eb="5">
      <t>ショ</t>
    </rPh>
    <rPh sb="9" eb="11">
      <t>フヒョウ</t>
    </rPh>
    <rPh sb="15" eb="17">
      <t>サクジョ</t>
    </rPh>
    <rPh sb="18" eb="20">
      <t>ケンショウ</t>
    </rPh>
    <rPh sb="20" eb="22">
      <t>キロク</t>
    </rPh>
    <rPh sb="26" eb="28">
      <t>ツイカ</t>
    </rPh>
    <phoneticPr fontId="4"/>
  </si>
  <si>
    <t>加藤 新也</t>
    <rPh sb="0" eb="2">
      <t>カトウ</t>
    </rPh>
    <rPh sb="3" eb="5">
      <t>シンヤ</t>
    </rPh>
    <phoneticPr fontId="4"/>
  </si>
  <si>
    <t>　メッセージ仕様の内容としては以下のものが例として挙げられる。</t>
    <phoneticPr fontId="4"/>
  </si>
  <si>
    <t>◇ダイアログメッセージ</t>
    <phoneticPr fontId="4"/>
  </si>
  <si>
    <t>◇入出力データフォーマット</t>
    <phoneticPr fontId="4"/>
  </si>
  <si>
    <t>◇ログファイルフォーマット</t>
    <phoneticPr fontId="4"/>
  </si>
  <si>
    <t>・太枠内の白いセルに必要事項を入力する。</t>
    <phoneticPr fontId="4"/>
  </si>
  <si>
    <t>《QAシート》</t>
    <phoneticPr fontId="4"/>
  </si>
  <si>
    <t>・〇〇シートに△△について追記</t>
    <phoneticPr fontId="4"/>
  </si>
  <si>
    <t>《DRシート》</t>
    <phoneticPr fontId="4"/>
  </si>
  <si>
    <t>問い合わせ対応による修正内容のレビューの場合は「問い合わせ対応」とする。</t>
    <phoneticPr fontId="4"/>
  </si>
  <si>
    <t>C</t>
    <phoneticPr fontId="4"/>
  </si>
  <si>
    <t>D</t>
    <phoneticPr fontId="4"/>
  </si>
  <si>
    <t>2016/2/10</t>
    <phoneticPr fontId="4"/>
  </si>
  <si>
    <t>I</t>
    <phoneticPr fontId="4"/>
  </si>
  <si>
    <t>青山 賢</t>
    <rPh sb="0" eb="2">
      <t>アオヤマ</t>
    </rPh>
    <rPh sb="3" eb="4">
      <t>マサル</t>
    </rPh>
    <phoneticPr fontId="4"/>
  </si>
  <si>
    <t>検証項目書シートの内容を検証記録シートに移行。
Arc10.3.1検証の為、検証記録シートNo.20を記入。
ガイドラインシートを更新。</t>
    <rPh sb="0" eb="2">
      <t>ケンショウ</t>
    </rPh>
    <rPh sb="2" eb="5">
      <t>コウモクショ</t>
    </rPh>
    <rPh sb="9" eb="11">
      <t>ナイヨウ</t>
    </rPh>
    <rPh sb="12" eb="14">
      <t>ケンショウ</t>
    </rPh>
    <rPh sb="14" eb="16">
      <t>キロク</t>
    </rPh>
    <rPh sb="20" eb="22">
      <t>イコウ</t>
    </rPh>
    <rPh sb="33" eb="35">
      <t>ケンショウ</t>
    </rPh>
    <rPh sb="36" eb="37">
      <t>タメ</t>
    </rPh>
    <rPh sb="38" eb="40">
      <t>ケンショウ</t>
    </rPh>
    <rPh sb="40" eb="42">
      <t>キロク</t>
    </rPh>
    <rPh sb="51" eb="53">
      <t>キニュウ</t>
    </rPh>
    <rPh sb="65" eb="67">
      <t>コウシン</t>
    </rPh>
    <phoneticPr fontId="4"/>
  </si>
  <si>
    <t>-</t>
    <phoneticPr fontId="4"/>
  </si>
  <si>
    <t>技術開発本部 第二技術部 第一技術G</t>
    <rPh sb="0" eb="2">
      <t>ギジュツ</t>
    </rPh>
    <rPh sb="2" eb="4">
      <t>カイハツ</t>
    </rPh>
    <rPh sb="4" eb="5">
      <t>ホン</t>
    </rPh>
    <rPh sb="5" eb="6">
      <t>ブ</t>
    </rPh>
    <rPh sb="7" eb="8">
      <t>ダイ</t>
    </rPh>
    <rPh sb="8" eb="9">
      <t>ニ</t>
    </rPh>
    <rPh sb="9" eb="11">
      <t>ギジュツ</t>
    </rPh>
    <rPh sb="11" eb="12">
      <t>ブ</t>
    </rPh>
    <rPh sb="13" eb="14">
      <t>ダイ</t>
    </rPh>
    <rPh sb="14" eb="15">
      <t>イチ</t>
    </rPh>
    <rPh sb="15" eb="17">
      <t>ギジュツ</t>
    </rPh>
    <phoneticPr fontId="4"/>
  </si>
  <si>
    <t>B18-110
-----
B23156</t>
    <phoneticPr fontId="4"/>
  </si>
  <si>
    <t>Windows 7 Professional SP1 32bit</t>
    <phoneticPr fontId="4"/>
  </si>
  <si>
    <t>Intel Core i7-2600 3.40GHz
-----
Intel Core i7-6700 3.40GHz</t>
    <phoneticPr fontId="4"/>
  </si>
  <si>
    <t>4GB
-----
8GB</t>
    <phoneticPr fontId="4"/>
  </si>
  <si>
    <t>Arc10.1
-----
Arc10.3.1</t>
    <phoneticPr fontId="4"/>
  </si>
  <si>
    <t>17.1.0.19</t>
    <phoneticPr fontId="4"/>
  </si>
  <si>
    <t>合格</t>
    <phoneticPr fontId="4"/>
  </si>
  <si>
    <t>SiNDY-u - Arc10.3.1 SiNDY-u検証 - Arc10.3.1環境用検証</t>
    <phoneticPr fontId="4"/>
  </si>
  <si>
    <t>青山 賢</t>
    <phoneticPr fontId="4"/>
  </si>
  <si>
    <t>右記に含まれる本ツールのテストケースをArc10.1、Arc10.3.1環境にて実施。
Arc10.1とArc10.3.1での出力ログファイルに差異がなかったため、合格とする。</t>
    <phoneticPr fontId="4"/>
  </si>
  <si>
    <t>2017/5/30</t>
    <phoneticPr fontId="4"/>
  </si>
  <si>
    <t>2015/9/29</t>
    <phoneticPr fontId="4"/>
  </si>
  <si>
    <t>2016/7/12</t>
    <phoneticPr fontId="4"/>
  </si>
  <si>
    <t>2017/1/31</t>
  </si>
  <si>
    <t>2017/3/3</t>
  </si>
  <si>
    <t>テストプロジェクト：SiNDY-u
テスト計画：イラストチェックツール検証
ビルド：イラストチェックツール検証（16.1.0.12）</t>
    <phoneticPr fontId="4"/>
  </si>
  <si>
    <t>SiNDYu-10762 : No.1_エラーメッセージやログ出力内容を英語表記にするか
国内向けでは、変更しないことをチェック
ASEAN向けでは、英語表記に変更することをチェック</t>
    <phoneticPr fontId="4"/>
  </si>
  <si>
    <t>SiNDYu-10763:No.2_イラストファイル名の結合処理条件を変更するか
・国内向けでは、現状の処理内容を変更しないことをチェック
・ASEAN向けでは、
　・ASEAN系のファイル名は正しく処理することをチェック
　・フィールドの結合方法、順序については、国内向け同様name_rule.iniで定義することをチェック
　・イラストのファイル名を分解し、各フィールド値を設定する機能が削除されたことをチェック
　・画像表示ウィンドウで表示されたファイル名はASEAN向けの結合処理で作成されたイラストファイル名と同じことをチェック
　・ASEAN向けの結合処理で作成されたファイル名に対し、チェッカーのイラスト存在チェックが正しく認識できることをチェック</t>
    <phoneticPr fontId="4"/>
  </si>
  <si>
    <t>SiNDYu-10764:No.4_ログの出力内容を変更するか
国内向けでは、現状のままで変更しないことをチェック
ASEAN向けでは、第11列:イラストファイル名は、ASEAN向けの結合処理条件に基づいて生成することをチェック</t>
    <phoneticPr fontId="4"/>
  </si>
  <si>
    <t>SiNDYu-10765:No.8_エラーコード(9001): 判定条件の変更
国内向けでは、現状のままで変更しないことをチェック
ASEAN向けでは、
・各値チェック項目に対し、9001のエラー出力しないことをチェック
・下記のチェック項目に対し、9001のエラー出力することをチェック
　- コード値ドメイン外の値を持っている。
　- 範囲外の値を持っている。
　- NULL不許可のフィールドにNULLが入っている。</t>
    <phoneticPr fontId="4"/>
  </si>
  <si>
    <t>SiNDYu-10766:No.9_エラー判定条件の変更(2001): ノード種別の条件の変更
国内向けでは、現状のままで変更しないことをチェック
ASEAN向けでは、
・終端道路ノードのノード種別が「9:OnSecondaryMesh」の場合、2001のエラーを出力することをチェック</t>
    <phoneticPr fontId="4"/>
  </si>
  <si>
    <t>SiNDYu-10767:No.10_エラー判定条件の変更(2002): ノード種別の条件の変更
国内向けでは、現状のままで変更しないことをチェック
ASEAN向けでは、
・&lt;ROAD_NODE_02&gt; のノード種別が「9:OnSecondaryMesh」の場合、2002のエラーを出力することをチェック</t>
    <phoneticPr fontId="4"/>
  </si>
  <si>
    <t>SiNDYu-10768:No.11_エラー判定条件の変更(4001): 判定条件の変更
国内向けでは、現状のままで変更しないことをチェック
ASEAN向けでは、
・2点目のノードに接続する道路リンクの内、間引き対象リンク（※）と、流入リンクを全て除いた場合、2点目のノードからの流出リンクが2本未満になる場合はエラーを出力することをチェック
（※）間引き対象リンク
　　「ROAD_LINK.ROADCLASS_C」が下記の属性
　　・9:NarrowRoad2
　　・202:Ferry
　　・205:Ferry(Non-Routable)
　　・302:PrivateRoads
　　・305:In-siteRoads
　　・601:Walkway
・流出リンクが47m未満の交差点内リンクである場合、エラーが出力されないことをチェック</t>
    <phoneticPr fontId="4"/>
  </si>
  <si>
    <t>SiNDYu-10769:No.12_エラー判定条件の変更(4004): 指定の数のノード列が設定されていない場合を検出
 ASEAN向けの新規機能
・ノード列は3つ以上でなければ4004のエラーを出力する
・メッシュ境界ノードは、始点(ROAD_NODE_01)以外で設定されている場合、ノード列としてのカウントから除外することをチェック</t>
    <phoneticPr fontId="4"/>
  </si>
  <si>
    <t>SiNDYu-10770:No.13_エラー判定条件の変更(5011): 判定条件の変更
国内向けでは、現状のままで変更しないことをチェック
ASEAN向けでは、
・NOPASSAGE_Cに、　「0:Not_Closed」「2:ClosedWithCond」以外の属性値が付与された場合、5011のエラーを出力することをチェック</t>
    <phoneticPr fontId="4"/>
  </si>
  <si>
    <t>SiNDYu-10771:No.14_エラー判定条件の変更(5012): 判定条件の変更
国内向けでは、現状のままで変更しないことをチェック
ASEAN向けでは、
ノード列とイラストファイル名の方向コードの整合が取れていない場合、5012のエラーを出力することをチェック</t>
    <phoneticPr fontId="4"/>
  </si>
  <si>
    <t>SiNDYu-10772:No.15_エラー判定条件の変更(6001): 判定条件の変更
国内向けでは、現状のままで変更しないことをチェック
ASEAN向けでは、
・同じイラスト種別、仕向先、イラスト名、方向コードが同じレコードがある場合は6001のエラーを出力することをチェック
・イラスト種別を問わず、エラーが出力されることをチェック</t>
    <phoneticPr fontId="4"/>
  </si>
  <si>
    <t>SiNDYu-10773:No.16_エラー判定条件の変更(7001): 判定条件の変更
国内向けでは、現状のままで変更しないことをチェック
ASEAN向けでは、
・イラスト名生成ルールで生成されたイラスト名が、イラストファイル格納ディレクトリ以下に存在しない場合、7001のエラーを出力することをチェック
・イラスト種別問わず、エラーコードがFATALになることをチェック。</t>
    <phoneticPr fontId="4"/>
  </si>
  <si>
    <t>SiNDYu-10774:No.17_エラー項目の廃止(5001,5002,5003,5004,5005,5009,5010,5013,5014,5015)
国内向けでは、下記のエラー項目（ASEAN向けでは廃止された項目）に合うデータに対し、エラーを出力することをチェック
5001
5002
5003
5004
5005
5009
5010
5013
5014
5015
ASEAN向けでは、対応のエラーデータが存在しないため、確認不要</t>
    <phoneticPr fontId="4"/>
  </si>
  <si>
    <t>SiNDYu-10765:No.8_エラーコード(9001): 判定条件の変更
SiNDYu-10771:No.14_エラー判定条件の変更(5012): 判定条件の変更
SiNDYu-10688:右左折禁止が考慮されているか
TestLink参照</t>
    <phoneticPr fontId="4"/>
  </si>
  <si>
    <t>SiNDY-u/CheckIllustData
TestLink参照</t>
    <phoneticPr fontId="4"/>
  </si>
  <si>
    <t>SiNDYu-10891:開通予定リンクが考慮されているか
TestLink参照</t>
    <phoneticPr fontId="4"/>
  </si>
  <si>
    <t>SiNDYu-10986:暫定整備フラグが考慮されているか
スキーマのチェックで、PROVISIONAL_F(暫定整備フラグ)に対し、0、1以外は許容しないことを確認する</t>
    <phoneticPr fontId="4"/>
  </si>
  <si>
    <t>全てにおいて期待結果通り</t>
    <phoneticPr fontId="4"/>
  </si>
  <si>
    <t>全てにおいて期待結果通り</t>
    <phoneticPr fontId="4"/>
  </si>
  <si>
    <t>OK</t>
  </si>
  <si>
    <t xml:space="preserve">16.1.0.13 </t>
  </si>
  <si>
    <t xml:space="preserve">16.1.0.16 </t>
  </si>
  <si>
    <t xml:space="preserve">16.1.0.16 </t>
    <phoneticPr fontId="4"/>
  </si>
  <si>
    <t>17,1,0,17</t>
  </si>
  <si>
    <t>17.1.0.23</t>
    <phoneticPr fontId="4"/>
  </si>
  <si>
    <t>17.1.0.18</t>
    <phoneticPr fontId="4"/>
  </si>
  <si>
    <t>酒井あゆみ</t>
    <rPh sb="0" eb="2">
      <t>サカイ</t>
    </rPh>
    <phoneticPr fontId="4"/>
  </si>
  <si>
    <t>J</t>
    <phoneticPr fontId="4"/>
  </si>
  <si>
    <t>Bug11678対応の改修に伴い、以下を更新
・表紙
・改版履歴
・仕様変更管理表
・データ仕様
・検証項目書</t>
    <rPh sb="8" eb="10">
      <t>タイオウ</t>
    </rPh>
    <rPh sb="11" eb="13">
      <t>カイシュウ</t>
    </rPh>
    <rPh sb="14" eb="15">
      <t>トモナ</t>
    </rPh>
    <rPh sb="17" eb="19">
      <t>イカ</t>
    </rPh>
    <rPh sb="20" eb="22">
      <t>コウシン</t>
    </rPh>
    <rPh sb="46" eb="48">
      <t>シヨウ</t>
    </rPh>
    <phoneticPr fontId="4"/>
  </si>
  <si>
    <t>17秋</t>
    <rPh sb="2" eb="3">
      <t>アキ</t>
    </rPh>
    <phoneticPr fontId="4"/>
  </si>
  <si>
    <t>17.1.0.26</t>
    <phoneticPr fontId="4"/>
  </si>
  <si>
    <t>酒井 あゆみ</t>
    <rPh sb="0" eb="2">
      <t>サカイ</t>
    </rPh>
    <phoneticPr fontId="4"/>
  </si>
  <si>
    <t>トンネルサフィックス付与フラグ</t>
    <rPh sb="10" eb="12">
      <t>フヨ</t>
    </rPh>
    <phoneticPr fontId="4"/>
  </si>
  <si>
    <t>出力フィールドに指定された「ILLUST_NAME」に「_tunnel」を付与するかを指定する。</t>
    <rPh sb="0" eb="2">
      <t>シュツリョク</t>
    </rPh>
    <rPh sb="8" eb="10">
      <t>シテイ</t>
    </rPh>
    <rPh sb="37" eb="39">
      <t>フヨ</t>
    </rPh>
    <rPh sb="43" eb="45">
      <t>シテイ</t>
    </rPh>
    <phoneticPr fontId="95"/>
  </si>
  <si>
    <t>イラスト種別が「140 (branch_photomap2)」または「141 (branch_photomap3)」の時、</t>
    <rPh sb="59" eb="60">
      <t>トキ</t>
    </rPh>
    <phoneticPr fontId="4"/>
  </si>
  <si>
    <t>「1」が指定された場合</t>
    <rPh sb="4" eb="6">
      <t>シテイ</t>
    </rPh>
    <rPh sb="9" eb="11">
      <t>バアイ</t>
    </rPh>
    <phoneticPr fontId="95"/>
  </si>
  <si>
    <r>
      <t>TUNNEL_Cが「1」の場合、イラスト名の末尾に「</t>
    </r>
    <r>
      <rPr>
        <b/>
        <sz val="9"/>
        <color theme="4"/>
        <rFont val="ＭＳ Ｐゴシック"/>
        <family val="3"/>
        <charset val="128"/>
      </rPr>
      <t>_tunnel</t>
    </r>
    <r>
      <rPr>
        <sz val="9"/>
        <color theme="1"/>
        <rFont val="ＭＳ Ｐゴシック"/>
        <family val="3"/>
        <charset val="128"/>
      </rPr>
      <t>」を付与する。</t>
    </r>
    <rPh sb="13" eb="15">
      <t>バアイ</t>
    </rPh>
    <rPh sb="20" eb="21">
      <t>メイ</t>
    </rPh>
    <rPh sb="22" eb="24">
      <t>マツビ</t>
    </rPh>
    <rPh sb="35" eb="37">
      <t>フヨ</t>
    </rPh>
    <phoneticPr fontId="95"/>
  </si>
  <si>
    <t>TUNNEL_Cが「0」の場合、何も付与しない。</t>
    <rPh sb="13" eb="15">
      <t>バアイ</t>
    </rPh>
    <rPh sb="16" eb="17">
      <t>ナニ</t>
    </rPh>
    <rPh sb="18" eb="20">
      <t>フヨ</t>
    </rPh>
    <phoneticPr fontId="95"/>
  </si>
  <si>
    <t>「0」が指定された場合 (「1」以外の場合)</t>
    <rPh sb="4" eb="6">
      <t>シテイ</t>
    </rPh>
    <rPh sb="9" eb="11">
      <t>バアイ</t>
    </rPh>
    <rPh sb="16" eb="18">
      <t>イガイ</t>
    </rPh>
    <rPh sb="19" eb="21">
      <t>バアイ</t>
    </rPh>
    <phoneticPr fontId="95"/>
  </si>
  <si>
    <t>TUNNEL_Cの値に関わらず、何も付与しない。</t>
    <rPh sb="9" eb="10">
      <t>アタイ</t>
    </rPh>
    <rPh sb="11" eb="12">
      <t>カカ</t>
    </rPh>
    <rPh sb="16" eb="17">
      <t>ナニ</t>
    </rPh>
    <rPh sb="18" eb="20">
      <t>フヨ</t>
    </rPh>
    <phoneticPr fontId="95"/>
  </si>
  <si>
    <t>5 トンネルサフィックス付与フラグ</t>
    <rPh sb="12" eb="14">
      <t>フヨ</t>
    </rPh>
    <phoneticPr fontId="4"/>
  </si>
  <si>
    <t>6 末尾付与文字列（拡張子含む）</t>
    <rPh sb="2" eb="4">
      <t>マツビ</t>
    </rPh>
    <rPh sb="4" eb="6">
      <t>フヨ</t>
    </rPh>
    <rPh sb="6" eb="9">
      <t>モジレツ</t>
    </rPh>
    <rPh sb="10" eb="13">
      <t>カクチョウシ</t>
    </rPh>
    <rPh sb="13" eb="14">
      <t>フク</t>
    </rPh>
    <phoneticPr fontId="4"/>
  </si>
  <si>
    <t>7 格納ディレクトリ</t>
    <rPh sb="2" eb="4">
      <t>カクノウ</t>
    </rPh>
    <phoneticPr fontId="4"/>
  </si>
  <si>
    <r>
      <t xml:space="preserve">ラベル名 </t>
    </r>
    <r>
      <rPr>
        <sz val="10"/>
        <rFont val="ＭＳ Ｐゴシック"/>
        <family val="3"/>
        <charset val="128"/>
      </rPr>
      <t>&lt;\t&gt;</t>
    </r>
    <r>
      <rPr>
        <b/>
        <sz val="10"/>
        <rFont val="ＭＳ Ｐゴシック"/>
        <family val="3"/>
        <charset val="128"/>
      </rPr>
      <t xml:space="preserve"> 種別（コード値指定） </t>
    </r>
    <r>
      <rPr>
        <sz val="10"/>
        <rFont val="ＭＳ Ｐゴシック"/>
        <family val="3"/>
        <charset val="128"/>
      </rPr>
      <t>&lt;\t&gt;</t>
    </r>
    <r>
      <rPr>
        <b/>
        <sz val="10"/>
        <rFont val="ＭＳ Ｐゴシック"/>
        <family val="3"/>
        <charset val="128"/>
      </rPr>
      <t xml:space="preserve"> 仕向先（コード値指定） </t>
    </r>
    <r>
      <rPr>
        <sz val="10"/>
        <rFont val="ＭＳ Ｐゴシック"/>
        <family val="3"/>
        <charset val="128"/>
      </rPr>
      <t>&lt;\t&gt;</t>
    </r>
    <r>
      <rPr>
        <b/>
        <sz val="10"/>
        <rFont val="ＭＳ Ｐゴシック"/>
        <family val="3"/>
        <charset val="128"/>
      </rPr>
      <t xml:space="preserve"> 先頭付与文字列 </t>
    </r>
    <r>
      <rPr>
        <sz val="10"/>
        <rFont val="ＭＳ Ｐゴシック"/>
        <family val="3"/>
        <charset val="128"/>
      </rPr>
      <t>&lt;\t&gt;</t>
    </r>
    <r>
      <rPr>
        <b/>
        <sz val="10"/>
        <rFont val="ＭＳ Ｐゴシック"/>
        <family val="3"/>
        <charset val="128"/>
      </rPr>
      <t xml:space="preserve"> トンネルサフィックス付与フラグ </t>
    </r>
    <r>
      <rPr>
        <sz val="10"/>
        <rFont val="ＭＳ Ｐゴシック"/>
        <family val="3"/>
        <charset val="128"/>
      </rPr>
      <t>&lt;\t&gt;</t>
    </r>
    <r>
      <rPr>
        <b/>
        <sz val="10"/>
        <rFont val="ＭＳ Ｐゴシック"/>
        <family val="3"/>
        <charset val="128"/>
      </rPr>
      <t xml:space="preserve"> 末尾付与文字列（拡張子含む） </t>
    </r>
    <r>
      <rPr>
        <sz val="10"/>
        <rFont val="ＭＳ Ｐゴシック"/>
        <family val="3"/>
        <charset val="128"/>
      </rPr>
      <t>&lt;\t&gt;</t>
    </r>
    <r>
      <rPr>
        <b/>
        <sz val="10"/>
        <rFont val="ＭＳ Ｐゴシック"/>
        <family val="3"/>
        <charset val="128"/>
      </rPr>
      <t xml:space="preserve"> 格納ディレクトリ</t>
    </r>
    <rPh sb="3" eb="4">
      <t>メイ</t>
    </rPh>
    <rPh sb="66" eb="68">
      <t>フヨ</t>
    </rPh>
    <phoneticPr fontId="4"/>
  </si>
  <si>
    <t>B21-005</t>
    <phoneticPr fontId="4"/>
  </si>
  <si>
    <t>４G</t>
    <phoneticPr fontId="4"/>
  </si>
  <si>
    <t>リビルドのみのため、設定ファイルの読み込みと正常に動作しているかを確認する。
TestLink
CheckIllustData/メイン機能
CheckIllustData/設定関連</t>
    <rPh sb="10" eb="12">
      <t>セッテイ</t>
    </rPh>
    <rPh sb="17" eb="18">
      <t>ヨ</t>
    </rPh>
    <rPh sb="19" eb="20">
      <t>コ</t>
    </rPh>
    <rPh sb="22" eb="24">
      <t>セイジョウ</t>
    </rPh>
    <rPh sb="25" eb="27">
      <t>ドウサ</t>
    </rPh>
    <rPh sb="33" eb="35">
      <t>カクニン</t>
    </rPh>
    <rPh sb="68" eb="70">
      <t>キノウ</t>
    </rPh>
    <rPh sb="87" eb="89">
      <t>セッテイ</t>
    </rPh>
    <rPh sb="89" eb="91">
      <t>カンレン</t>
    </rPh>
    <phoneticPr fontId="4"/>
  </si>
  <si>
    <t>合格</t>
    <phoneticPr fontId="4"/>
  </si>
  <si>
    <t>TestLink参照</t>
    <rPh sb="8" eb="10">
      <t>サンショウ</t>
    </rPh>
    <phoneticPr fontId="4"/>
  </si>
  <si>
    <t>SiNDY-u - 2017年5月スポット対応 - bug11677対応</t>
    <rPh sb="14" eb="15">
      <t>ネン</t>
    </rPh>
    <rPh sb="16" eb="17">
      <t>ガツ</t>
    </rPh>
    <rPh sb="21" eb="23">
      <t>タイオウ</t>
    </rPh>
    <rPh sb="34" eb="36">
      <t>タイオウ</t>
    </rPh>
    <phoneticPr fontId="4"/>
  </si>
  <si>
    <t>酒井 あゆみ</t>
    <rPh sb="0" eb="2">
      <t>サカイ</t>
    </rPh>
    <phoneticPr fontId="4"/>
  </si>
  <si>
    <t>17.1.0.21</t>
    <phoneticPr fontId="4"/>
  </si>
  <si>
    <t>B213154</t>
    <phoneticPr fontId="4"/>
  </si>
  <si>
    <t>Win10　Pro</t>
    <phoneticPr fontId="4"/>
  </si>
  <si>
    <t>Intel Core i7-6700 3.40GHz</t>
    <phoneticPr fontId="4"/>
  </si>
  <si>
    <t>8G</t>
    <phoneticPr fontId="4"/>
  </si>
  <si>
    <t>18.1.0.28</t>
    <phoneticPr fontId="4"/>
  </si>
  <si>
    <t>王淑英</t>
    <rPh sb="0" eb="1">
      <t>オウ</t>
    </rPh>
    <rPh sb="1" eb="2">
      <t>シュク</t>
    </rPh>
    <rPh sb="2" eb="3">
      <t>エイ</t>
    </rPh>
    <phoneticPr fontId="4"/>
  </si>
  <si>
    <t>2018/6/8</t>
    <phoneticPr fontId="4"/>
  </si>
  <si>
    <t>イラストチェックツールのRoundabout対応を確認する。
・テスト計画：スポット対応_IllusLinkEditTool改修
　・Build to execute：iPS検証
　　・SiNDY-u
　　　　・ツール：CheckIllustData</t>
    <rPh sb="25" eb="27">
      <t>カクニン</t>
    </rPh>
    <phoneticPr fontId="4"/>
  </si>
  <si>
    <t>DEV-WSY-J</t>
    <phoneticPr fontId="4"/>
  </si>
  <si>
    <t>16G</t>
    <phoneticPr fontId="4"/>
  </si>
  <si>
    <t>SiNDY-u - 18年05月_スポット対応_IllusLinkEditTool改修</t>
  </si>
  <si>
    <t>技術開発本部第二技術部第一技術G</t>
    <phoneticPr fontId="4"/>
  </si>
  <si>
    <t>18,1,0,22</t>
    <phoneticPr fontId="4"/>
  </si>
  <si>
    <t>18春</t>
    <rPh sb="2" eb="3">
      <t>シュン</t>
    </rPh>
    <phoneticPr fontId="4"/>
  </si>
  <si>
    <t>イラストチェックツールのRoundabout対応</t>
    <phoneticPr fontId="4"/>
  </si>
  <si>
    <t>Roundaboutに関してのチェック対応を追加する。</t>
    <rPh sb="11" eb="12">
      <t>カン</t>
    </rPh>
    <rPh sb="19" eb="21">
      <t>タイオウ</t>
    </rPh>
    <rPh sb="22" eb="24">
      <t>ツイカ</t>
    </rPh>
    <phoneticPr fontId="4"/>
  </si>
  <si>
    <t>Roundaboutのチェック</t>
    <phoneticPr fontId="4"/>
  </si>
  <si>
    <t>流入リンクと流出リンクの向きチェック</t>
    <rPh sb="12" eb="13">
      <t>ム</t>
    </rPh>
    <phoneticPr fontId="4"/>
  </si>
  <si>
    <t>連続選択のチェック</t>
    <rPh sb="0" eb="2">
      <t>レンゾク</t>
    </rPh>
    <rPh sb="2" eb="4">
      <t>センタク</t>
    </rPh>
    <phoneticPr fontId="4"/>
  </si>
  <si>
    <t>同一リンクを選択後はその先の選択のチェック</t>
    <rPh sb="0" eb="2">
      <t>ドウイツ</t>
    </rPh>
    <rPh sb="6" eb="8">
      <t>センタク</t>
    </rPh>
    <rPh sb="8" eb="9">
      <t>ゴ</t>
    </rPh>
    <rPh sb="12" eb="13">
      <t>サキ</t>
    </rPh>
    <rPh sb="14" eb="16">
      <t>センタク</t>
    </rPh>
    <phoneticPr fontId="4"/>
  </si>
  <si>
    <t>下記ようにに連続での選択場合にエラー
・連続での選択：
　1→２→１</t>
    <rPh sb="0" eb="2">
      <t>カキ</t>
    </rPh>
    <rPh sb="6" eb="8">
      <t>レンゾク</t>
    </rPh>
    <rPh sb="10" eb="12">
      <t>センタク</t>
    </rPh>
    <rPh sb="12" eb="14">
      <t>バアイ</t>
    </rPh>
    <rPh sb="20" eb="22">
      <t>レンゾク</t>
    </rPh>
    <rPh sb="24" eb="26">
      <t>センタク</t>
    </rPh>
    <phoneticPr fontId="4"/>
  </si>
  <si>
    <t>下記ようにに該当している場合にエラー
・流入リンクと流出リンクの同じ向きである：
　　1→2→3→4→5→6→1→2</t>
    <rPh sb="0" eb="2">
      <t>カキ</t>
    </rPh>
    <rPh sb="6" eb="8">
      <t>ガイトウ</t>
    </rPh>
    <rPh sb="12" eb="14">
      <t>バアイ</t>
    </rPh>
    <rPh sb="20" eb="22">
      <t>リュウニュウ</t>
    </rPh>
    <rPh sb="26" eb="28">
      <t>リュウシュツ</t>
    </rPh>
    <rPh sb="32" eb="33">
      <t>オナ</t>
    </rPh>
    <rPh sb="34" eb="35">
      <t>ム</t>
    </rPh>
    <phoneticPr fontId="4"/>
  </si>
  <si>
    <t>下記ようにに連続での選択場合にエラー
・同一リンクを選択後はその先の選択：
　　　1→2→3→4→5→6→1→2→7</t>
    <rPh sb="0" eb="2">
      <t>カキ</t>
    </rPh>
    <rPh sb="6" eb="8">
      <t>レンゾク</t>
    </rPh>
    <rPh sb="10" eb="12">
      <t>センタク</t>
    </rPh>
    <rPh sb="12" eb="14">
      <t>バアイ</t>
    </rPh>
    <rPh sb="20" eb="22">
      <t>ドウイツ</t>
    </rPh>
    <rPh sb="26" eb="28">
      <t>センタク</t>
    </rPh>
    <rPh sb="28" eb="29">
      <t>ゴ</t>
    </rPh>
    <rPh sb="32" eb="33">
      <t>サキ</t>
    </rPh>
    <rPh sb="34" eb="36">
      <t>センタク</t>
    </rPh>
    <phoneticPr fontId="4"/>
  </si>
  <si>
    <t>そのほかのチェック</t>
    <phoneticPr fontId="4"/>
  </si>
  <si>
    <t>上記の連続選択、同一リンクを選択後はその先の選択と同一リンクを選択後はその先の選択以外の場合にエラー</t>
    <rPh sb="0" eb="2">
      <t>ジョウキ</t>
    </rPh>
    <rPh sb="41" eb="43">
      <t>イガイ</t>
    </rPh>
    <rPh sb="44" eb="46">
      <t>バアイ</t>
    </rPh>
    <phoneticPr fontId="4"/>
  </si>
  <si>
    <t>イラストチェックツールのRoundabout対応
・表紙
・改版履歴
・仕様変更管理表
・チェック一覧（国内向け）
・チェック一覧 (ASEAN向け)
・検証記録</t>
    <rPh sb="26" eb="28">
      <t>ヒョウシ</t>
    </rPh>
    <rPh sb="30" eb="34">
      <t>カイハンリレキ</t>
    </rPh>
    <rPh sb="36" eb="38">
      <t>シヨウ</t>
    </rPh>
    <rPh sb="38" eb="40">
      <t>ヘンコウ</t>
    </rPh>
    <rPh sb="40" eb="42">
      <t>カンリ</t>
    </rPh>
    <rPh sb="42" eb="43">
      <t>ヒョウ</t>
    </rPh>
    <rPh sb="77" eb="79">
      <t>ケンショウ</t>
    </rPh>
    <rPh sb="79" eb="81">
      <t>キロク</t>
    </rPh>
    <phoneticPr fontId="4"/>
  </si>
  <si>
    <t>18年05月_スポット対応_IllusLinkEditTool改修</t>
    <phoneticPr fontId="4"/>
  </si>
  <si>
    <t>原田 翔太</t>
    <rPh sb="0" eb="2">
      <t>ハラタ</t>
    </rPh>
    <rPh sb="3" eb="5">
      <t>ショウタ</t>
    </rPh>
    <phoneticPr fontId="4"/>
  </si>
  <si>
    <t>酒井 あゆみ</t>
    <phoneticPr fontId="4"/>
  </si>
  <si>
    <t>チェック一覧</t>
    <rPh sb="4" eb="6">
      <t>イチラン</t>
    </rPh>
    <phoneticPr fontId="4"/>
  </si>
  <si>
    <t>メッセージはOSによって英語と日本語が切り替わりますが、国内向けかASEAN向けかでは切り替わらないため、両方のメッセージの記入をお願いします。</t>
    <rPh sb="12" eb="14">
      <t>エイゴ</t>
    </rPh>
    <rPh sb="15" eb="18">
      <t>ニホンゴ</t>
    </rPh>
    <rPh sb="19" eb="20">
      <t>キ</t>
    </rPh>
    <rPh sb="21" eb="22">
      <t>カ</t>
    </rPh>
    <rPh sb="28" eb="30">
      <t>コクナイ</t>
    </rPh>
    <rPh sb="30" eb="31">
      <t>ム</t>
    </rPh>
    <rPh sb="38" eb="39">
      <t>ム</t>
    </rPh>
    <rPh sb="43" eb="44">
      <t>キ</t>
    </rPh>
    <rPh sb="45" eb="46">
      <t>カ</t>
    </rPh>
    <rPh sb="53" eb="55">
      <t>リョウホウ</t>
    </rPh>
    <rPh sb="62" eb="64">
      <t>キニュウ</t>
    </rPh>
    <rPh sb="66" eb="67">
      <t>ネガ</t>
    </rPh>
    <phoneticPr fontId="4"/>
  </si>
  <si>
    <t>原田 翔太</t>
  </si>
  <si>
    <t>英語エラーメッセージ：The same road link can't be selected twice and same direction
日本語エラーメッセージ：同じ道路リンクを同じ向きで2回選択できない</t>
    <phoneticPr fontId="4"/>
  </si>
  <si>
    <t>英語エラーメッセージ：The same road link can't be selected continuously
日本語エラーメッセージ：同じ道路リンクが連続して選択できない</t>
    <rPh sb="0" eb="2">
      <t>エイゴ</t>
    </rPh>
    <rPh sb="61" eb="64">
      <t>ニホンゴ</t>
    </rPh>
    <rPh sb="73" eb="74">
      <t>オナ</t>
    </rPh>
    <rPh sb="75" eb="77">
      <t>ドウロ</t>
    </rPh>
    <rPh sb="81" eb="83">
      <t>レンゾク</t>
    </rPh>
    <rPh sb="85" eb="87">
      <t>センタク</t>
    </rPh>
    <phoneticPr fontId="4"/>
  </si>
  <si>
    <t>英語エラーメッセージ：Additional road link cannot be selected continuously from the exit link of a roundabout.
日本語エラーメッセージ：ラウンドアバウトの流出リンクから続けてリンクが選択されている。</t>
    <phoneticPr fontId="4"/>
  </si>
  <si>
    <t>英語エラーメッセージ：The same road link can't be selected twice except roundabout.
日本語エラーメッセージ：ラウンドアバウトの場合を除いて、同じリンクを指定できない。</t>
    <phoneticPr fontId="4"/>
  </si>
  <si>
    <t>ごレビュー頂き、ありがとうございました。
ご指摘頂いた内容を修正致しました。
ご確認お願い致します。</t>
    <rPh sb="5" eb="6">
      <t>イタダ</t>
    </rPh>
    <rPh sb="30" eb="33">
      <t>シュウセイイタ</t>
    </rPh>
    <rPh sb="40" eb="42">
      <t>カクニン</t>
    </rPh>
    <rPh sb="43" eb="44">
      <t>ネガイ</t>
    </rPh>
    <rPh sb="45" eb="46">
      <t>タ</t>
    </rPh>
    <phoneticPr fontId="4"/>
  </si>
  <si>
    <t>王淑英</t>
    <rPh sb="0" eb="1">
      <t>オウ</t>
    </rPh>
    <rPh sb="1" eb="2">
      <t>シュク</t>
    </rPh>
    <rPh sb="2" eb="3">
      <t>エイ</t>
    </rPh>
    <phoneticPr fontId="4"/>
  </si>
  <si>
    <t>酒井 あゆみ</t>
    <rPh sb="0" eb="2">
      <t>サカイ</t>
    </rPh>
    <phoneticPr fontId="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</si>
</sst>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5">
    <numFmt numFmtId="41" formatCode="_ * #,##0_ ;_ * \-#,##0_ ;_ * &quot;-&quot;_ ;_ @_ "/>
    <numFmt numFmtId="43" formatCode="_ * #,##0.00_ ;_ * \-#,##0.00_ ;_ * &quot;-&quot;??_ ;_ @_ "/>
    <numFmt numFmtId="176" formatCode="0.00_ "/>
    <numFmt numFmtId="177" formatCode="&quot;$&quot;#,##0;&quot;¥&quot;\!\(&quot;$&quot;#,##0&quot;¥&quot;\!\)"/>
    <numFmt numFmtId="178" formatCode="0.00_)"/>
    <numFmt numFmtId="179" formatCode="#,##0_ ;[Red]&quot;¥&quot;\!\-#,##0&quot;¥&quot;\!\ "/>
    <numFmt numFmtId="180" formatCode="0_ ;[Red]&quot;¥&quot;\!\-0&quot;¥&quot;\!\ "/>
    <numFmt numFmtId="181" formatCode="0_ ;[Red]\-0\ "/>
    <numFmt numFmtId="182" formatCode="#,##0_ "/>
    <numFmt numFmtId="183" formatCode="hh:mm\ \T\K"/>
    <numFmt numFmtId="184" formatCode="0_ "/>
    <numFmt numFmtId="185" formatCode="0.E+00"/>
    <numFmt numFmtId="186" formatCode="00"/>
    <numFmt numFmtId="187" formatCode="#,##0;\-#,##0;&quot;-&quot;"/>
    <numFmt numFmtId="188" formatCode="yyyy/m/d;@"/>
  </numFmts>
  <fonts count="99">
    <font>
      <sz val="11"/>
      <name val="ＭＳ Ｐゴシック"/>
      <family val="3"/>
      <charset val="128"/>
    </font>
    <font>
      <sz val="11"/>
      <color indexed="8"/>
      <name val="ＭＳ Ｐゴシック"/>
      <family val="3"/>
      <charset val="128"/>
    </font>
    <font>
      <sz val="11"/>
      <name val="ＭＳ Ｐゴシック"/>
      <family val="3"/>
      <charset val="128"/>
    </font>
    <font>
      <sz val="11"/>
      <name val="HGP創英角ｺﾞｼｯｸUB"/>
      <family val="3"/>
      <charset val="128"/>
    </font>
    <font>
      <sz val="6"/>
      <name val="ＭＳ Ｐゴシック"/>
      <family val="3"/>
      <charset val="128"/>
    </font>
    <font>
      <b/>
      <sz val="11"/>
      <name val="ＭＳ Ｐゴシック"/>
      <family val="3"/>
      <charset val="128"/>
    </font>
    <font>
      <sz val="12"/>
      <name val="ＭＳ ゴシック"/>
      <family val="3"/>
      <charset val="128"/>
    </font>
    <font>
      <b/>
      <sz val="12"/>
      <name val="ＭＳ ゴシック"/>
      <family val="3"/>
      <charset val="128"/>
    </font>
    <font>
      <sz val="10.5"/>
      <name val="ＭＳ ゴシック"/>
      <family val="3"/>
      <charset val="128"/>
    </font>
    <font>
      <sz val="24"/>
      <name val="ＭＳ Ｐゴシック"/>
      <family val="3"/>
      <charset val="128"/>
    </font>
    <font>
      <sz val="11"/>
      <color indexed="8"/>
      <name val="ＭＳ Ｐゴシック"/>
      <family val="3"/>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b/>
      <sz val="16"/>
      <name val="ＭＳ Ｐゴシック"/>
      <family val="3"/>
      <charset val="128"/>
    </font>
    <font>
      <sz val="10"/>
      <name val="ＭＳ Ｐゴシック"/>
      <family val="3"/>
      <charset val="128"/>
    </font>
    <font>
      <sz val="10.5"/>
      <name val="ＭＳ Ｐゴシック"/>
      <family val="3"/>
      <charset val="128"/>
    </font>
    <font>
      <sz val="10"/>
      <name val="HGP創英角ｺﾞｼｯｸUB"/>
      <family val="3"/>
      <charset val="128"/>
    </font>
    <font>
      <sz val="14"/>
      <name val="HGP創英角ｺﾞｼｯｸUB"/>
      <family val="3"/>
      <charset val="128"/>
    </font>
    <font>
      <b/>
      <sz val="10"/>
      <name val="Helv"/>
      <family val="2"/>
    </font>
    <font>
      <sz val="9"/>
      <name val="Times New Roman"/>
      <family val="1"/>
    </font>
    <font>
      <sz val="8"/>
      <name val="Arial"/>
      <family val="2"/>
    </font>
    <font>
      <b/>
      <sz val="12"/>
      <name val="Helv"/>
      <family val="2"/>
    </font>
    <font>
      <b/>
      <sz val="12"/>
      <name val="Arial"/>
      <family val="2"/>
    </font>
    <font>
      <sz val="10"/>
      <name val="ＭＳ ゴシック"/>
      <family val="3"/>
      <charset val="128"/>
    </font>
    <font>
      <b/>
      <sz val="11"/>
      <name val="Helv"/>
      <family val="2"/>
    </font>
    <font>
      <b/>
      <i/>
      <sz val="16"/>
      <name val="Helv"/>
      <family val="2"/>
    </font>
    <font>
      <sz val="10"/>
      <name val="Arial"/>
      <family val="2"/>
    </font>
    <font>
      <sz val="8"/>
      <color indexed="16"/>
      <name val="Century Schoolbook"/>
      <family val="1"/>
    </font>
    <font>
      <b/>
      <i/>
      <sz val="10"/>
      <name val="Times New Roman"/>
      <family val="1"/>
    </font>
    <font>
      <sz val="8"/>
      <color indexed="10"/>
      <name val="Arial"/>
      <family val="2"/>
    </font>
    <font>
      <b/>
      <sz val="9"/>
      <name val="Times New Roman"/>
      <family val="1"/>
    </font>
    <font>
      <sz val="11"/>
      <name val="ＭＳ 明朝"/>
      <family val="1"/>
      <charset val="128"/>
    </font>
    <font>
      <sz val="14"/>
      <name val="ＭＳ 明朝"/>
      <family val="1"/>
      <charset val="128"/>
    </font>
    <font>
      <sz val="10"/>
      <name val="ＭＳ 明朝"/>
      <family val="1"/>
      <charset val="128"/>
    </font>
    <font>
      <sz val="14"/>
      <name val="ＭＳ Ｐゴシック"/>
      <family val="3"/>
      <charset val="128"/>
    </font>
    <font>
      <sz val="20"/>
      <name val="HGP創英角ｺﾞｼｯｸUB"/>
      <family val="3"/>
      <charset val="128"/>
    </font>
    <font>
      <sz val="9"/>
      <color indexed="81"/>
      <name val="ＭＳ Ｐゴシック"/>
      <family val="3"/>
      <charset val="128"/>
    </font>
    <font>
      <u/>
      <sz val="10"/>
      <color indexed="12"/>
      <name val="ＭＳ Ｐゴシック"/>
      <family val="3"/>
      <charset val="128"/>
    </font>
    <font>
      <b/>
      <sz val="9"/>
      <color indexed="81"/>
      <name val="ＭＳ Ｐゴシック"/>
      <family val="3"/>
      <charset val="128"/>
    </font>
    <font>
      <sz val="9"/>
      <name val="ＭＳ Ｐゴシック"/>
      <family val="3"/>
      <charset val="128"/>
    </font>
    <font>
      <sz val="10"/>
      <name val="メイリオ"/>
      <family val="3"/>
      <charset val="128"/>
    </font>
    <font>
      <b/>
      <sz val="10"/>
      <name val="メイリオ"/>
      <family val="3"/>
      <charset val="128"/>
    </font>
    <font>
      <b/>
      <sz val="10"/>
      <name val="ＭＳ Ｐゴシック"/>
      <family val="3"/>
      <charset val="128"/>
    </font>
    <font>
      <sz val="9"/>
      <name val="ＭＳ ゴシック"/>
      <family val="3"/>
      <charset val="128"/>
    </font>
    <font>
      <b/>
      <sz val="9"/>
      <name val="ＭＳ ゴシック"/>
      <family val="3"/>
      <charset val="128"/>
    </font>
    <font>
      <sz val="6"/>
      <name val="ＭＳ Ｐゴシック"/>
      <family val="3"/>
      <charset val="128"/>
    </font>
    <font>
      <sz val="14"/>
      <name val="AngsanaUPC"/>
      <family val="1"/>
    </font>
    <font>
      <sz val="10"/>
      <color indexed="8"/>
      <name val="Arial"/>
      <family val="2"/>
    </font>
    <font>
      <sz val="12"/>
      <name val="Times New Roman"/>
      <family val="1"/>
    </font>
    <font>
      <u/>
      <sz val="9.35"/>
      <color indexed="12"/>
      <name val="ＭＳ Ｐゴシック"/>
      <family val="3"/>
      <charset val="128"/>
    </font>
    <font>
      <sz val="12"/>
      <name val="宋体"/>
      <family val="3"/>
      <charset val="128"/>
    </font>
    <font>
      <sz val="11"/>
      <name val="メイリオ"/>
      <family val="3"/>
      <charset val="128"/>
    </font>
    <font>
      <b/>
      <sz val="11"/>
      <name val="メイリオ"/>
      <family val="3"/>
      <charset val="128"/>
    </font>
    <font>
      <sz val="9"/>
      <name val="メイリオ"/>
      <family val="3"/>
      <charset val="128"/>
    </font>
    <font>
      <sz val="6"/>
      <name val="ＭＳ Ｐゴシック"/>
      <family val="3"/>
      <charset val="128"/>
    </font>
    <font>
      <sz val="11"/>
      <color theme="1"/>
      <name val="ＭＳ Ｐゴシック"/>
      <family val="3"/>
      <charset val="128"/>
      <scheme val="minor"/>
    </font>
    <font>
      <sz val="9"/>
      <color theme="10"/>
      <name val="ＭＳ ゴシック"/>
      <family val="3"/>
      <charset val="128"/>
    </font>
    <font>
      <sz val="10"/>
      <color theme="1"/>
      <name val="ＭＳ Ｐゴシック"/>
      <family val="3"/>
      <charset val="128"/>
      <scheme val="minor"/>
    </font>
    <font>
      <sz val="14"/>
      <name val="ＭＳ Ｐゴシック"/>
      <family val="3"/>
      <charset val="128"/>
      <scheme val="minor"/>
    </font>
    <font>
      <sz val="11"/>
      <name val="ＭＳ Ｐゴシック"/>
      <family val="3"/>
      <charset val="128"/>
      <scheme val="minor"/>
    </font>
    <font>
      <sz val="10"/>
      <name val="ＭＳ Ｐゴシック"/>
      <family val="3"/>
      <charset val="128"/>
      <scheme val="minor"/>
    </font>
    <font>
      <b/>
      <sz val="10"/>
      <name val="ＭＳ Ｐゴシック"/>
      <family val="3"/>
      <charset val="128"/>
      <scheme val="minor"/>
    </font>
    <font>
      <b/>
      <sz val="12"/>
      <color theme="1"/>
      <name val="ＭＳ ゴシック"/>
      <family val="3"/>
      <charset val="128"/>
    </font>
    <font>
      <sz val="9"/>
      <color theme="1"/>
      <name val="ＭＳ Ｐゴシック"/>
      <family val="3"/>
      <charset val="128"/>
      <scheme val="minor"/>
    </font>
    <font>
      <sz val="9"/>
      <color theme="1"/>
      <name val="ＭＳ ゴシック"/>
      <family val="3"/>
      <charset val="128"/>
    </font>
    <font>
      <b/>
      <sz val="11"/>
      <name val="ＭＳ Ｐゴシック"/>
      <family val="3"/>
      <charset val="128"/>
      <scheme val="minor"/>
    </font>
    <font>
      <sz val="10"/>
      <color rgb="FFFF0000"/>
      <name val="ＭＳ Ｐゴシック"/>
      <family val="3"/>
      <charset val="128"/>
    </font>
    <font>
      <sz val="11"/>
      <color rgb="FFFF0000"/>
      <name val="ＭＳ Ｐゴシック"/>
      <family val="3"/>
      <charset val="128"/>
      <scheme val="minor"/>
    </font>
    <font>
      <b/>
      <sz val="22"/>
      <color rgb="FF00B0F0"/>
      <name val="ＭＳ Ｐゴシック"/>
      <family val="3"/>
      <charset val="128"/>
    </font>
    <font>
      <b/>
      <sz val="16"/>
      <name val="メイリオ"/>
      <family val="3"/>
      <charset val="128"/>
    </font>
    <font>
      <b/>
      <sz val="14"/>
      <name val="メイリオ"/>
      <family val="3"/>
      <charset val="128"/>
    </font>
    <font>
      <sz val="11"/>
      <color indexed="10"/>
      <name val="メイリオ"/>
      <family val="3"/>
      <charset val="128"/>
    </font>
    <font>
      <sz val="14"/>
      <name val="メイリオ"/>
      <family val="3"/>
      <charset val="128"/>
    </font>
    <font>
      <sz val="11"/>
      <color rgb="FFFF0000"/>
      <name val="メイリオ"/>
      <family val="3"/>
      <charset val="128"/>
    </font>
    <font>
      <sz val="10"/>
      <color indexed="9"/>
      <name val="メイリオ"/>
      <family val="3"/>
      <charset val="128"/>
    </font>
    <font>
      <sz val="10"/>
      <color theme="0" tint="-0.499984740745262"/>
      <name val="メイリオ"/>
      <family val="3"/>
      <charset val="128"/>
    </font>
    <font>
      <sz val="6"/>
      <name val="ＭＳ Ｐゴシック"/>
      <family val="3"/>
      <charset val="128"/>
      <scheme val="minor"/>
    </font>
    <font>
      <u/>
      <sz val="10"/>
      <name val="ＭＳ Ｐゴシック"/>
      <family val="3"/>
      <charset val="128"/>
    </font>
    <font>
      <b/>
      <sz val="9"/>
      <name val="メイリオ"/>
      <family val="3"/>
      <charset val="128"/>
    </font>
    <font>
      <sz val="9"/>
      <color rgb="FFFF0000"/>
      <name val="メイリオ"/>
      <family val="3"/>
      <charset val="128"/>
    </font>
    <font>
      <b/>
      <sz val="20"/>
      <name val="メイリオ"/>
      <family val="3"/>
      <charset val="128"/>
    </font>
    <font>
      <sz val="11"/>
      <name val="HGS創英角ｺﾞｼｯｸUB"/>
      <family val="3"/>
      <charset val="128"/>
    </font>
    <font>
      <b/>
      <sz val="9"/>
      <color theme="4"/>
      <name val="ＭＳ Ｐゴシック"/>
      <family val="3"/>
      <charset val="128"/>
    </font>
    <font>
      <sz val="9"/>
      <color theme="1"/>
      <name val="ＭＳ Ｐゴシック"/>
      <family val="3"/>
      <charset val="128"/>
    </font>
    <font>
      <sz val="9"/>
      <color rgb="FFFF0000"/>
      <name val="ＭＳ Ｐゴシック"/>
      <family val="3"/>
      <charset val="128"/>
    </font>
  </fonts>
  <fills count="45">
    <fill>
      <patternFill patternType="none"/>
    </fill>
    <fill>
      <patternFill patternType="gray125"/>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bgColor indexed="64"/>
      </patternFill>
    </fill>
    <fill>
      <patternFill patternType="solid">
        <fgColor indexed="26"/>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43"/>
      </patternFill>
    </fill>
    <fill>
      <patternFill patternType="solid">
        <fgColor indexed="26"/>
      </patternFill>
    </fill>
    <fill>
      <patternFill patternType="solid">
        <fgColor indexed="22"/>
      </patternFill>
    </fill>
    <fill>
      <patternFill patternType="solid">
        <fgColor indexed="9"/>
        <bgColor indexed="64"/>
      </patternFill>
    </fill>
    <fill>
      <patternFill patternType="solid">
        <fgColor indexed="44"/>
        <bgColor indexed="64"/>
      </patternFill>
    </fill>
    <fill>
      <patternFill patternType="solid">
        <fgColor indexed="47"/>
        <bgColor indexed="64"/>
      </patternFill>
    </fill>
    <fill>
      <patternFill patternType="solid">
        <fgColor indexed="42"/>
        <bgColor indexed="64"/>
      </patternFill>
    </fill>
    <fill>
      <patternFill patternType="solid">
        <fgColor rgb="FF92D050"/>
        <bgColor indexed="64"/>
      </patternFill>
    </fill>
    <fill>
      <patternFill patternType="solid">
        <fgColor rgb="FF00B0F0"/>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8" tint="0.7999816888943144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3" tint="0.79998168889431442"/>
        <bgColor indexed="64"/>
      </patternFill>
    </fill>
    <fill>
      <patternFill patternType="solid">
        <fgColor rgb="FF99CCFF"/>
        <bgColor indexed="64"/>
      </patternFill>
    </fill>
    <fill>
      <patternFill patternType="solid">
        <fgColor theme="0"/>
        <bgColor indexed="64"/>
      </patternFill>
    </fill>
    <fill>
      <patternFill patternType="solid">
        <fgColor rgb="FFFF99FF"/>
        <bgColor indexed="64"/>
      </patternFill>
    </fill>
    <fill>
      <patternFill patternType="solid">
        <fgColor rgb="FFFFFF99"/>
        <bgColor indexed="64"/>
      </patternFill>
    </fill>
    <fill>
      <patternFill patternType="solid">
        <fgColor rgb="FFFFCCCC"/>
        <bgColor indexed="64"/>
      </patternFill>
    </fill>
  </fills>
  <borders count="163">
    <border>
      <left/>
      <right/>
      <top/>
      <bottom/>
      <diagonal/>
    </border>
    <border>
      <left/>
      <right/>
      <top style="medium">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right/>
      <top/>
      <bottom style="medium">
        <color indexed="64"/>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style="hair">
        <color indexed="64"/>
      </left>
      <right style="hair">
        <color indexed="64"/>
      </right>
      <top style="hair">
        <color indexed="64"/>
      </top>
      <bottom style="hair">
        <color indexed="64"/>
      </bottom>
      <diagonal/>
    </border>
    <border>
      <left/>
      <right style="thin">
        <color indexed="64"/>
      </right>
      <top style="thin">
        <color indexed="64"/>
      </top>
      <bottom/>
      <diagonal/>
    </border>
    <border>
      <left/>
      <right style="thin">
        <color indexed="64"/>
      </right>
      <top style="thin">
        <color indexed="64"/>
      </top>
      <bottom style="thin">
        <color indexed="64"/>
      </bottom>
      <diagonal/>
    </border>
    <border>
      <left/>
      <right/>
      <top style="medium">
        <color indexed="64"/>
      </top>
      <bottom/>
      <diagonal/>
    </border>
    <border>
      <left style="medium">
        <color indexed="64"/>
      </left>
      <right style="thin">
        <color indexed="64"/>
      </right>
      <top style="medium">
        <color indexed="64"/>
      </top>
      <bottom style="thick">
        <color indexed="64"/>
      </bottom>
      <diagonal/>
    </border>
    <border>
      <left style="thin">
        <color indexed="64"/>
      </left>
      <right style="thin">
        <color indexed="64"/>
      </right>
      <top style="medium">
        <color indexed="64"/>
      </top>
      <bottom style="thick">
        <color indexed="64"/>
      </bottom>
      <diagonal/>
    </border>
    <border>
      <left style="thin">
        <color indexed="64"/>
      </left>
      <right style="medium">
        <color indexed="64"/>
      </right>
      <top style="medium">
        <color indexed="64"/>
      </top>
      <bottom style="thick">
        <color indexed="64"/>
      </bottom>
      <diagonal/>
    </border>
    <border>
      <left style="medium">
        <color indexed="64"/>
      </left>
      <right style="thin">
        <color indexed="64"/>
      </right>
      <top style="thick">
        <color indexed="64"/>
      </top>
      <bottom style="thin">
        <color indexed="64"/>
      </bottom>
      <diagonal/>
    </border>
    <border>
      <left style="thin">
        <color indexed="64"/>
      </left>
      <right style="medium">
        <color indexed="64"/>
      </right>
      <top style="thick">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dotted">
        <color indexed="64"/>
      </right>
      <top style="thin">
        <color indexed="64"/>
      </top>
      <bottom style="double">
        <color indexed="64"/>
      </bottom>
      <diagonal/>
    </border>
    <border>
      <left style="dotted">
        <color indexed="64"/>
      </left>
      <right style="dotted">
        <color indexed="64"/>
      </right>
      <top style="thin">
        <color indexed="64"/>
      </top>
      <bottom style="double">
        <color indexed="64"/>
      </bottom>
      <diagonal/>
    </border>
    <border>
      <left style="dotted">
        <color indexed="64"/>
      </left>
      <right style="thin">
        <color indexed="64"/>
      </right>
      <top style="thin">
        <color indexed="64"/>
      </top>
      <bottom style="double">
        <color indexed="64"/>
      </bottom>
      <diagonal/>
    </border>
    <border>
      <left style="thin">
        <color indexed="64"/>
      </left>
      <right style="dotted">
        <color indexed="64"/>
      </right>
      <top/>
      <bottom style="thin">
        <color indexed="64"/>
      </bottom>
      <diagonal/>
    </border>
    <border>
      <left style="dotted">
        <color indexed="64"/>
      </left>
      <right style="dotted">
        <color indexed="64"/>
      </right>
      <top/>
      <bottom style="thin">
        <color indexed="64"/>
      </bottom>
      <diagonal/>
    </border>
    <border>
      <left style="dotted">
        <color indexed="64"/>
      </left>
      <right style="thin">
        <color indexed="64"/>
      </right>
      <top/>
      <bottom style="thin">
        <color indexed="64"/>
      </bottom>
      <diagonal/>
    </border>
    <border>
      <left style="thin">
        <color indexed="64"/>
      </left>
      <right style="dotted">
        <color indexed="64"/>
      </right>
      <top style="thin">
        <color indexed="64"/>
      </top>
      <bottom style="thin">
        <color indexed="64"/>
      </bottom>
      <diagonal/>
    </border>
    <border>
      <left style="dotted">
        <color indexed="64"/>
      </left>
      <right style="dotted">
        <color indexed="64"/>
      </right>
      <top style="thin">
        <color indexed="64"/>
      </top>
      <bottom style="thin">
        <color indexed="64"/>
      </bottom>
      <diagonal/>
    </border>
    <border>
      <left style="dotted">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thick">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right style="thin">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thin">
        <color indexed="64"/>
      </top>
      <bottom style="double">
        <color indexed="64"/>
      </bottom>
      <diagonal/>
    </border>
    <border>
      <left style="thin">
        <color indexed="64"/>
      </left>
      <right/>
      <top style="thin">
        <color indexed="64"/>
      </top>
      <bottom style="double">
        <color indexed="64"/>
      </bottom>
      <diagonal/>
    </border>
    <border>
      <left style="thin">
        <color indexed="64"/>
      </left>
      <right/>
      <top/>
      <bottom style="dotted">
        <color indexed="64"/>
      </bottom>
      <diagonal/>
    </border>
    <border>
      <left style="thin">
        <color indexed="64"/>
      </left>
      <right/>
      <top/>
      <bottom/>
      <diagonal/>
    </border>
    <border>
      <left style="thin">
        <color indexed="64"/>
      </left>
      <right/>
      <top style="thin">
        <color indexed="64"/>
      </top>
      <bottom style="dotted">
        <color indexed="64"/>
      </bottom>
      <diagonal/>
    </border>
    <border>
      <left style="thin">
        <color indexed="64"/>
      </left>
      <right/>
      <top/>
      <bottom style="thin">
        <color indexed="64"/>
      </bottom>
      <diagonal/>
    </border>
    <border>
      <left style="thin">
        <color indexed="64"/>
      </left>
      <right style="thin">
        <color indexed="64"/>
      </right>
      <top style="thin">
        <color indexed="64"/>
      </top>
      <bottom/>
      <diagonal/>
    </border>
    <border>
      <left/>
      <right/>
      <top style="thin">
        <color indexed="64"/>
      </top>
      <bottom/>
      <diagonal/>
    </border>
    <border>
      <left style="thin">
        <color indexed="64"/>
      </left>
      <right/>
      <top style="thin">
        <color indexed="64"/>
      </top>
      <bottom/>
      <diagonal/>
    </border>
    <border>
      <left style="thin">
        <color indexed="64"/>
      </left>
      <right/>
      <top style="dotted">
        <color indexed="64"/>
      </top>
      <bottom style="dotted">
        <color indexed="64"/>
      </bottom>
      <diagonal/>
    </border>
    <border>
      <left style="thin">
        <color indexed="64"/>
      </left>
      <right/>
      <top style="dotted">
        <color indexed="64"/>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style="thin">
        <color indexed="64"/>
      </bottom>
      <diagonal/>
    </border>
    <border>
      <left/>
      <right style="medium">
        <color indexed="64"/>
      </right>
      <top/>
      <bottom style="thin">
        <color indexed="64"/>
      </bottom>
      <diagonal/>
    </border>
    <border>
      <left style="medium">
        <color indexed="64"/>
      </left>
      <right/>
      <top/>
      <bottom style="thin">
        <color indexed="64"/>
      </bottom>
      <diagonal/>
    </border>
    <border>
      <left/>
      <right style="thin">
        <color indexed="64"/>
      </right>
      <top style="thin">
        <color indexed="64"/>
      </top>
      <bottom style="medium">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tted">
        <color indexed="64"/>
      </top>
      <bottom style="thin">
        <color indexed="64"/>
      </bottom>
      <diagonal/>
    </border>
    <border>
      <left style="thin">
        <color indexed="64"/>
      </left>
      <right style="thin">
        <color indexed="64"/>
      </right>
      <top style="thin">
        <color indexed="64"/>
      </top>
      <bottom style="dotted">
        <color indexed="64"/>
      </bottom>
      <diagonal/>
    </border>
    <border>
      <left/>
      <right style="thin">
        <color indexed="64"/>
      </right>
      <top style="dotted">
        <color indexed="64"/>
      </top>
      <bottom style="dotted">
        <color indexed="64"/>
      </bottom>
      <diagonal/>
    </border>
    <border>
      <left style="thin">
        <color indexed="64"/>
      </left>
      <right style="thin">
        <color indexed="64"/>
      </right>
      <top/>
      <bottom style="dotted">
        <color indexed="64"/>
      </bottom>
      <diagonal/>
    </border>
    <border>
      <left style="thin">
        <color indexed="64"/>
      </left>
      <right style="thin">
        <color indexed="64"/>
      </right>
      <top style="dotted">
        <color indexed="64"/>
      </top>
      <bottom/>
      <diagonal/>
    </border>
    <border>
      <left/>
      <right style="thin">
        <color indexed="64"/>
      </right>
      <top style="dotted">
        <color indexed="64"/>
      </top>
      <bottom style="thin">
        <color indexed="64"/>
      </bottom>
      <diagonal/>
    </border>
    <border>
      <left/>
      <right style="thin">
        <color indexed="64"/>
      </right>
      <top style="thin">
        <color indexed="64"/>
      </top>
      <bottom style="dotted">
        <color indexed="64"/>
      </bottom>
      <diagonal/>
    </border>
    <border>
      <left/>
      <right style="thin">
        <color indexed="64"/>
      </right>
      <top/>
      <bottom style="dotted">
        <color indexed="64"/>
      </bottom>
      <diagonal/>
    </border>
    <border>
      <left style="thin">
        <color indexed="64"/>
      </left>
      <right style="thin">
        <color indexed="64"/>
      </right>
      <top/>
      <bottom/>
      <diagonal/>
    </border>
    <border>
      <left style="thin">
        <color indexed="64"/>
      </left>
      <right/>
      <top style="dotted">
        <color indexed="64"/>
      </top>
      <bottom/>
      <diagonal/>
    </border>
    <border>
      <left/>
      <right/>
      <top style="medium">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top style="thin">
        <color indexed="64"/>
      </top>
      <bottom style="medium">
        <color indexed="64"/>
      </bottom>
      <diagonal/>
    </border>
    <border>
      <left/>
      <right style="thin">
        <color indexed="64"/>
      </right>
      <top/>
      <bottom/>
      <diagonal/>
    </border>
    <border>
      <left/>
      <right/>
      <top/>
      <bottom style="thin">
        <color indexed="64"/>
      </bottom>
      <diagonal/>
    </border>
    <border>
      <left style="medium">
        <color indexed="64"/>
      </left>
      <right/>
      <top style="medium">
        <color indexed="64"/>
      </top>
      <bottom/>
      <diagonal/>
    </border>
    <border>
      <left/>
      <right style="thin">
        <color indexed="64"/>
      </right>
      <top style="medium">
        <color indexed="64"/>
      </top>
      <bottom/>
      <diagonal/>
    </border>
    <border>
      <left style="medium">
        <color indexed="64"/>
      </left>
      <right/>
      <top/>
      <bottom style="medium">
        <color indexed="64"/>
      </bottom>
      <diagonal/>
    </border>
    <border>
      <left/>
      <right style="thin">
        <color indexed="64"/>
      </right>
      <top/>
      <bottom style="medium">
        <color indexed="64"/>
      </bottom>
      <diagonal/>
    </border>
    <border>
      <left style="thin">
        <color indexed="64"/>
      </left>
      <right/>
      <top style="medium">
        <color indexed="64"/>
      </top>
      <bottom/>
      <diagonal/>
    </border>
    <border>
      <left style="thin">
        <color indexed="64"/>
      </left>
      <right/>
      <top/>
      <bottom style="medium">
        <color indexed="64"/>
      </bottom>
      <diagonal/>
    </border>
    <border>
      <left/>
      <right style="medium">
        <color indexed="64"/>
      </right>
      <top style="medium">
        <color indexed="64"/>
      </top>
      <bottom/>
      <diagonal/>
    </border>
    <border>
      <left/>
      <right style="medium">
        <color indexed="64"/>
      </right>
      <top/>
      <bottom style="medium">
        <color indexed="64"/>
      </bottom>
      <diagonal/>
    </border>
    <border>
      <left style="thin">
        <color indexed="64"/>
      </left>
      <right style="medium">
        <color indexed="64"/>
      </right>
      <top/>
      <bottom style="thin">
        <color indexed="64"/>
      </bottom>
      <diagonal/>
    </border>
    <border>
      <left style="medium">
        <color indexed="64"/>
      </left>
      <right/>
      <top style="medium">
        <color indexed="64"/>
      </top>
      <bottom style="medium">
        <color indexed="64"/>
      </bottom>
      <diagonal/>
    </border>
    <border>
      <left style="thick">
        <color rgb="FFFF0000"/>
      </left>
      <right style="thick">
        <color rgb="FFFF0000"/>
      </right>
      <top style="dotted">
        <color indexed="64"/>
      </top>
      <bottom style="thick">
        <color rgb="FFFF0000"/>
      </bottom>
      <diagonal/>
    </border>
    <border>
      <left style="thick">
        <color rgb="FFFF0000"/>
      </left>
      <right style="thick">
        <color rgb="FFFF0000"/>
      </right>
      <top style="dotted">
        <color indexed="64"/>
      </top>
      <bottom style="dotted">
        <color indexed="64"/>
      </bottom>
      <diagonal/>
    </border>
    <border>
      <left style="thick">
        <color rgb="FFFF0000"/>
      </left>
      <right style="thick">
        <color rgb="FFFF0000"/>
      </right>
      <top style="thick">
        <color rgb="FFFF0000"/>
      </top>
      <bottom style="dotted">
        <color indexed="64"/>
      </bottom>
      <diagonal/>
    </border>
    <border>
      <left style="thick">
        <color rgb="FF00B050"/>
      </left>
      <right style="thick">
        <color rgb="FF00B050"/>
      </right>
      <top style="dotted">
        <color indexed="64"/>
      </top>
      <bottom style="thick">
        <color rgb="FF00B050"/>
      </bottom>
      <diagonal/>
    </border>
    <border>
      <left style="thick">
        <color rgb="FF00B050"/>
      </left>
      <right style="thick">
        <color rgb="FF00B050"/>
      </right>
      <top style="thick">
        <color rgb="FF00B050"/>
      </top>
      <bottom style="dotted">
        <color indexed="64"/>
      </bottom>
      <diagonal/>
    </border>
    <border>
      <left style="thick">
        <color rgb="FFFF0000"/>
      </left>
      <right style="thick">
        <color rgb="FFFF0000"/>
      </right>
      <top style="thin">
        <color indexed="64"/>
      </top>
      <bottom style="dotted">
        <color indexed="64"/>
      </bottom>
      <diagonal/>
    </border>
    <border>
      <left style="thick">
        <color rgb="FFFF0000"/>
      </left>
      <right style="thick">
        <color rgb="FFFF0000"/>
      </right>
      <top style="dotted">
        <color indexed="64"/>
      </top>
      <bottom/>
      <diagonal/>
    </border>
    <border>
      <left style="thin">
        <color indexed="64"/>
      </left>
      <right style="thin">
        <color indexed="64"/>
      </right>
      <top style="double">
        <color indexed="64"/>
      </top>
      <bottom/>
      <diagonal/>
    </border>
    <border>
      <left style="medium">
        <color indexed="64"/>
      </left>
      <right style="hair">
        <color indexed="64"/>
      </right>
      <top style="medium">
        <color indexed="64"/>
      </top>
      <bottom style="medium">
        <color indexed="64"/>
      </bottom>
      <diagonal/>
    </border>
    <border>
      <left/>
      <right style="hair">
        <color indexed="64"/>
      </right>
      <top style="medium">
        <color indexed="64"/>
      </top>
      <bottom style="medium">
        <color indexed="64"/>
      </bottom>
      <diagonal/>
    </border>
    <border>
      <left style="hair">
        <color indexed="64"/>
      </left>
      <right style="hair">
        <color indexed="64"/>
      </right>
      <top style="medium">
        <color indexed="64"/>
      </top>
      <bottom style="medium">
        <color indexed="64"/>
      </bottom>
      <diagonal/>
    </border>
    <border>
      <left style="hair">
        <color indexed="64"/>
      </left>
      <right style="medium">
        <color indexed="64"/>
      </right>
      <top style="medium">
        <color indexed="64"/>
      </top>
      <bottom style="medium">
        <color indexed="64"/>
      </bottom>
      <diagonal/>
    </border>
    <border>
      <left style="medium">
        <color indexed="64"/>
      </left>
      <right style="hair">
        <color indexed="64"/>
      </right>
      <top style="medium">
        <color indexed="64"/>
      </top>
      <bottom style="hair">
        <color indexed="64"/>
      </bottom>
      <diagonal/>
    </border>
    <border>
      <left/>
      <right style="hair">
        <color indexed="64"/>
      </right>
      <top style="medium">
        <color indexed="64"/>
      </top>
      <bottom style="hair">
        <color indexed="64"/>
      </bottom>
      <diagonal/>
    </border>
    <border>
      <left style="hair">
        <color indexed="64"/>
      </left>
      <right style="hair">
        <color indexed="64"/>
      </right>
      <top style="medium">
        <color indexed="64"/>
      </top>
      <bottom style="hair">
        <color indexed="64"/>
      </bottom>
      <diagonal/>
    </border>
    <border>
      <left style="hair">
        <color indexed="64"/>
      </left>
      <right style="medium">
        <color indexed="64"/>
      </right>
      <top style="medium">
        <color indexed="64"/>
      </top>
      <bottom style="hair">
        <color indexed="64"/>
      </bottom>
      <diagonal/>
    </border>
    <border>
      <left style="medium">
        <color indexed="64"/>
      </left>
      <right style="hair">
        <color indexed="64"/>
      </right>
      <top style="hair">
        <color indexed="64"/>
      </top>
      <bottom style="hair">
        <color indexed="64"/>
      </bottom>
      <diagonal/>
    </border>
    <border>
      <left/>
      <right style="hair">
        <color indexed="64"/>
      </right>
      <top style="hair">
        <color indexed="64"/>
      </top>
      <bottom style="hair">
        <color indexed="64"/>
      </bottom>
      <diagonal/>
    </border>
    <border>
      <left style="hair">
        <color indexed="64"/>
      </left>
      <right style="medium">
        <color indexed="64"/>
      </right>
      <top style="hair">
        <color indexed="64"/>
      </top>
      <bottom style="hair">
        <color indexed="64"/>
      </bottom>
      <diagonal/>
    </border>
    <border>
      <left style="medium">
        <color indexed="64"/>
      </left>
      <right style="hair">
        <color indexed="64"/>
      </right>
      <top style="hair">
        <color indexed="64"/>
      </top>
      <bottom style="medium">
        <color indexed="64"/>
      </bottom>
      <diagonal/>
    </border>
    <border>
      <left/>
      <right style="hair">
        <color indexed="64"/>
      </right>
      <top style="hair">
        <color indexed="64"/>
      </top>
      <bottom style="medium">
        <color indexed="64"/>
      </bottom>
      <diagonal/>
    </border>
    <border>
      <left style="hair">
        <color indexed="64"/>
      </left>
      <right style="hair">
        <color indexed="64"/>
      </right>
      <top style="hair">
        <color indexed="64"/>
      </top>
      <bottom style="medium">
        <color indexed="64"/>
      </bottom>
      <diagonal/>
    </border>
    <border>
      <left style="hair">
        <color indexed="64"/>
      </left>
      <right style="medium">
        <color indexed="64"/>
      </right>
      <top style="hair">
        <color indexed="64"/>
      </top>
      <bottom style="medium">
        <color indexed="64"/>
      </bottom>
      <diagonal/>
    </border>
    <border>
      <left/>
      <right/>
      <top/>
      <bottom style="dotted">
        <color indexed="64"/>
      </bottom>
      <diagonal/>
    </border>
    <border>
      <left/>
      <right/>
      <top style="dotted">
        <color indexed="64"/>
      </top>
      <bottom style="dotted">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dotted">
        <color indexed="64"/>
      </right>
      <top style="medium">
        <color indexed="64"/>
      </top>
      <bottom style="thin">
        <color indexed="64"/>
      </bottom>
      <diagonal/>
    </border>
    <border>
      <left style="dotted">
        <color indexed="64"/>
      </left>
      <right style="dotted">
        <color indexed="64"/>
      </right>
      <top style="medium">
        <color indexed="64"/>
      </top>
      <bottom style="thin">
        <color indexed="64"/>
      </bottom>
      <diagonal/>
    </border>
    <border>
      <left style="dotted">
        <color indexed="64"/>
      </left>
      <right/>
      <top style="medium">
        <color indexed="64"/>
      </top>
      <bottom style="thin">
        <color indexed="64"/>
      </bottom>
      <diagonal/>
    </border>
    <border>
      <left style="medium">
        <color indexed="64"/>
      </left>
      <right/>
      <top/>
      <bottom/>
      <diagonal/>
    </border>
    <border>
      <left/>
      <right/>
      <top style="thin">
        <color indexed="64"/>
      </top>
      <bottom style="dotted">
        <color indexed="64"/>
      </bottom>
      <diagonal/>
    </border>
    <border>
      <left/>
      <right style="dotted">
        <color indexed="64"/>
      </right>
      <top style="thin">
        <color indexed="64"/>
      </top>
      <bottom style="dotted">
        <color indexed="64"/>
      </bottom>
      <diagonal/>
    </border>
    <border>
      <left style="dotted">
        <color indexed="64"/>
      </left>
      <right style="dotted">
        <color indexed="64"/>
      </right>
      <top/>
      <bottom style="dotted">
        <color indexed="64"/>
      </bottom>
      <diagonal/>
    </border>
    <border>
      <left style="dotted">
        <color indexed="64"/>
      </left>
      <right style="thin">
        <color indexed="64"/>
      </right>
      <top/>
      <bottom style="dotted">
        <color indexed="64"/>
      </bottom>
      <diagonal/>
    </border>
    <border>
      <left style="dotted">
        <color indexed="64"/>
      </left>
      <right style="medium">
        <color indexed="64"/>
      </right>
      <top/>
      <bottom style="dotted">
        <color indexed="64"/>
      </bottom>
      <diagonal/>
    </border>
    <border>
      <left/>
      <right style="dotted">
        <color indexed="64"/>
      </right>
      <top style="dotted">
        <color indexed="64"/>
      </top>
      <bottom style="dotted">
        <color indexed="64"/>
      </bottom>
      <diagonal/>
    </border>
    <border>
      <left style="dotted">
        <color indexed="64"/>
      </left>
      <right style="dotted">
        <color indexed="64"/>
      </right>
      <top style="dotted">
        <color indexed="64"/>
      </top>
      <bottom style="dotted">
        <color indexed="64"/>
      </bottom>
      <diagonal/>
    </border>
    <border>
      <left style="dotted">
        <color indexed="64"/>
      </left>
      <right style="thin">
        <color indexed="64"/>
      </right>
      <top style="dotted">
        <color indexed="64"/>
      </top>
      <bottom style="dotted">
        <color indexed="64"/>
      </bottom>
      <diagonal/>
    </border>
    <border>
      <left style="dotted">
        <color indexed="64"/>
      </left>
      <right style="medium">
        <color indexed="64"/>
      </right>
      <top style="dotted">
        <color indexed="64"/>
      </top>
      <bottom style="dotted">
        <color indexed="64"/>
      </bottom>
      <diagonal/>
    </border>
    <border>
      <left style="dotted">
        <color indexed="64"/>
      </left>
      <right/>
      <top style="dotted">
        <color indexed="64"/>
      </top>
      <bottom style="dotted">
        <color indexed="64"/>
      </bottom>
      <diagonal/>
    </border>
    <border>
      <left style="thin">
        <color indexed="64"/>
      </left>
      <right style="medium">
        <color indexed="64"/>
      </right>
      <top style="medium">
        <color indexed="64"/>
      </top>
      <bottom style="thin">
        <color indexed="64"/>
      </bottom>
      <diagonal/>
    </border>
    <border>
      <left style="medium">
        <color indexed="64"/>
      </left>
      <right/>
      <top style="thin">
        <color indexed="64"/>
      </top>
      <bottom/>
      <diagonal/>
    </border>
    <border>
      <left/>
      <right style="medium">
        <color indexed="64"/>
      </right>
      <top/>
      <bottom/>
      <diagonal/>
    </border>
    <border>
      <left style="thin">
        <color indexed="64"/>
      </left>
      <right/>
      <top style="dotted">
        <color indexed="64"/>
      </top>
      <bottom style="medium">
        <color indexed="64"/>
      </bottom>
      <diagonal/>
    </border>
    <border>
      <left/>
      <right/>
      <top style="dotted">
        <color indexed="64"/>
      </top>
      <bottom style="medium">
        <color indexed="64"/>
      </bottom>
      <diagonal/>
    </border>
    <border>
      <left/>
      <right style="dotted">
        <color indexed="64"/>
      </right>
      <top style="dotted">
        <color indexed="64"/>
      </top>
      <bottom style="medium">
        <color indexed="64"/>
      </bottom>
      <diagonal/>
    </border>
    <border>
      <left style="dotted">
        <color indexed="64"/>
      </left>
      <right style="dotted">
        <color indexed="64"/>
      </right>
      <top/>
      <bottom style="medium">
        <color indexed="64"/>
      </bottom>
      <diagonal/>
    </border>
    <border>
      <left style="dotted">
        <color indexed="64"/>
      </left>
      <right style="dotted">
        <color indexed="64"/>
      </right>
      <top style="dotted">
        <color indexed="64"/>
      </top>
      <bottom style="medium">
        <color indexed="64"/>
      </bottom>
      <diagonal/>
    </border>
    <border>
      <left style="dotted">
        <color indexed="64"/>
      </left>
      <right style="thin">
        <color indexed="64"/>
      </right>
      <top style="dotted">
        <color indexed="64"/>
      </top>
      <bottom style="medium">
        <color indexed="64"/>
      </bottom>
      <diagonal/>
    </border>
    <border>
      <left style="dotted">
        <color indexed="64"/>
      </left>
      <right style="medium">
        <color indexed="64"/>
      </right>
      <top style="dotted">
        <color indexed="64"/>
      </top>
      <bottom style="medium">
        <color indexed="64"/>
      </bottom>
      <diagonal/>
    </border>
    <border>
      <left style="medium">
        <color indexed="64"/>
      </left>
      <right/>
      <top style="medium">
        <color indexed="64"/>
      </top>
      <bottom style="double">
        <color indexed="64"/>
      </bottom>
      <diagonal/>
    </border>
    <border>
      <left/>
      <right/>
      <top style="medium">
        <color indexed="64"/>
      </top>
      <bottom style="double">
        <color indexed="64"/>
      </bottom>
      <diagonal/>
    </border>
    <border>
      <left/>
      <right style="medium">
        <color indexed="64"/>
      </right>
      <top style="medium">
        <color indexed="64"/>
      </top>
      <bottom style="double">
        <color indexed="64"/>
      </bottom>
      <diagonal/>
    </border>
    <border>
      <left style="medium">
        <color indexed="64"/>
      </left>
      <right/>
      <top style="double">
        <color indexed="64"/>
      </top>
      <bottom style="thin">
        <color indexed="64"/>
      </bottom>
      <diagonal/>
    </border>
    <border>
      <left/>
      <right/>
      <top style="double">
        <color indexed="64"/>
      </top>
      <bottom style="thin">
        <color indexed="64"/>
      </bottom>
      <diagonal/>
    </border>
    <border>
      <left/>
      <right style="thin">
        <color indexed="64"/>
      </right>
      <top style="double">
        <color indexed="64"/>
      </top>
      <bottom style="thin">
        <color indexed="64"/>
      </bottom>
      <diagonal/>
    </border>
    <border>
      <left style="thin">
        <color indexed="64"/>
      </left>
      <right/>
      <top style="double">
        <color indexed="64"/>
      </top>
      <bottom style="thin">
        <color indexed="64"/>
      </bottom>
      <diagonal/>
    </border>
    <border>
      <left/>
      <right style="medium">
        <color indexed="64"/>
      </right>
      <top style="double">
        <color indexed="64"/>
      </top>
      <bottom style="thin">
        <color indexed="64"/>
      </bottom>
      <diagonal/>
    </border>
    <border>
      <left style="thin">
        <color indexed="64"/>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thin">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s>
  <cellStyleXfs count="217">
    <xf numFmtId="0" fontId="0" fillId="0" borderId="0">
      <alignment vertical="center"/>
    </xf>
    <xf numFmtId="0" fontId="60" fillId="0" borderId="0"/>
    <xf numFmtId="186" fontId="47" fillId="0" borderId="0"/>
    <xf numFmtId="0" fontId="10" fillId="2" borderId="0" applyNumberFormat="0" applyBorder="0" applyAlignment="0" applyProtection="0">
      <alignment vertical="center"/>
    </xf>
    <xf numFmtId="0" fontId="1" fillId="2" borderId="0" applyNumberFormat="0" applyBorder="0" applyAlignment="0" applyProtection="0">
      <alignment vertical="center"/>
    </xf>
    <xf numFmtId="0" fontId="1" fillId="2" borderId="0" applyNumberFormat="0" applyBorder="0" applyAlignment="0" applyProtection="0">
      <alignment vertical="center"/>
    </xf>
    <xf numFmtId="0" fontId="1" fillId="2" borderId="0" applyNumberFormat="0" applyBorder="0" applyAlignment="0" applyProtection="0">
      <alignment vertical="center"/>
    </xf>
    <xf numFmtId="0" fontId="1" fillId="2" borderId="0" applyNumberFormat="0" applyBorder="0" applyAlignment="0" applyProtection="0">
      <alignment vertical="center"/>
    </xf>
    <xf numFmtId="0" fontId="10" fillId="3" borderId="0" applyNumberFormat="0" applyBorder="0" applyAlignment="0" applyProtection="0">
      <alignment vertical="center"/>
    </xf>
    <xf numFmtId="0" fontId="1" fillId="3" borderId="0" applyNumberFormat="0" applyBorder="0" applyAlignment="0" applyProtection="0">
      <alignment vertical="center"/>
    </xf>
    <xf numFmtId="0" fontId="1" fillId="3" borderId="0" applyNumberFormat="0" applyBorder="0" applyAlignment="0" applyProtection="0">
      <alignment vertical="center"/>
    </xf>
    <xf numFmtId="0" fontId="1" fillId="3" borderId="0" applyNumberFormat="0" applyBorder="0" applyAlignment="0" applyProtection="0">
      <alignment vertical="center"/>
    </xf>
    <xf numFmtId="0" fontId="1" fillId="3" borderId="0" applyNumberFormat="0" applyBorder="0" applyAlignment="0" applyProtection="0">
      <alignment vertical="center"/>
    </xf>
    <xf numFmtId="0" fontId="10" fillId="4" borderId="0" applyNumberFormat="0" applyBorder="0" applyAlignment="0" applyProtection="0">
      <alignment vertical="center"/>
    </xf>
    <xf numFmtId="0" fontId="1" fillId="4" borderId="0" applyNumberFormat="0" applyBorder="0" applyAlignment="0" applyProtection="0">
      <alignment vertical="center"/>
    </xf>
    <xf numFmtId="0" fontId="1" fillId="4" borderId="0" applyNumberFormat="0" applyBorder="0" applyAlignment="0" applyProtection="0">
      <alignment vertical="center"/>
    </xf>
    <xf numFmtId="0" fontId="1" fillId="4" borderId="0" applyNumberFormat="0" applyBorder="0" applyAlignment="0" applyProtection="0">
      <alignment vertical="center"/>
    </xf>
    <xf numFmtId="0" fontId="1" fillId="4" borderId="0" applyNumberFormat="0" applyBorder="0" applyAlignment="0" applyProtection="0">
      <alignment vertical="center"/>
    </xf>
    <xf numFmtId="0" fontId="10" fillId="5" borderId="0" applyNumberFormat="0" applyBorder="0" applyAlignment="0" applyProtection="0">
      <alignment vertical="center"/>
    </xf>
    <xf numFmtId="0" fontId="1" fillId="5" borderId="0" applyNumberFormat="0" applyBorder="0" applyAlignment="0" applyProtection="0">
      <alignment vertical="center"/>
    </xf>
    <xf numFmtId="0" fontId="1" fillId="5" borderId="0" applyNumberFormat="0" applyBorder="0" applyAlignment="0" applyProtection="0">
      <alignment vertical="center"/>
    </xf>
    <xf numFmtId="0" fontId="1" fillId="5" borderId="0" applyNumberFormat="0" applyBorder="0" applyAlignment="0" applyProtection="0">
      <alignment vertical="center"/>
    </xf>
    <xf numFmtId="0" fontId="1" fillId="5" borderId="0" applyNumberFormat="0" applyBorder="0" applyAlignment="0" applyProtection="0">
      <alignment vertical="center"/>
    </xf>
    <xf numFmtId="0" fontId="10" fillId="6" borderId="0" applyNumberFormat="0" applyBorder="0" applyAlignment="0" applyProtection="0">
      <alignment vertical="center"/>
    </xf>
    <xf numFmtId="0" fontId="1" fillId="6" borderId="0" applyNumberFormat="0" applyBorder="0" applyAlignment="0" applyProtection="0">
      <alignment vertical="center"/>
    </xf>
    <xf numFmtId="0" fontId="1" fillId="6" borderId="0" applyNumberFormat="0" applyBorder="0" applyAlignment="0" applyProtection="0">
      <alignment vertical="center"/>
    </xf>
    <xf numFmtId="0" fontId="1" fillId="6" borderId="0" applyNumberFormat="0" applyBorder="0" applyAlignment="0" applyProtection="0">
      <alignment vertical="center"/>
    </xf>
    <xf numFmtId="0" fontId="1" fillId="6" borderId="0" applyNumberFormat="0" applyBorder="0" applyAlignment="0" applyProtection="0">
      <alignment vertical="center"/>
    </xf>
    <xf numFmtId="0" fontId="10" fillId="7" borderId="0" applyNumberFormat="0" applyBorder="0" applyAlignment="0" applyProtection="0">
      <alignment vertical="center"/>
    </xf>
    <xf numFmtId="0" fontId="1" fillId="7" borderId="0" applyNumberFormat="0" applyBorder="0" applyAlignment="0" applyProtection="0">
      <alignment vertical="center"/>
    </xf>
    <xf numFmtId="0" fontId="1" fillId="7" borderId="0" applyNumberFormat="0" applyBorder="0" applyAlignment="0" applyProtection="0">
      <alignment vertical="center"/>
    </xf>
    <xf numFmtId="0" fontId="1" fillId="7" borderId="0" applyNumberFormat="0" applyBorder="0" applyAlignment="0" applyProtection="0">
      <alignment vertical="center"/>
    </xf>
    <xf numFmtId="0" fontId="1" fillId="7" borderId="0" applyNumberFormat="0" applyBorder="0" applyAlignment="0" applyProtection="0">
      <alignment vertical="center"/>
    </xf>
    <xf numFmtId="0" fontId="10" fillId="8" borderId="0" applyNumberFormat="0" applyBorder="0" applyAlignment="0" applyProtection="0">
      <alignment vertical="center"/>
    </xf>
    <xf numFmtId="0" fontId="1" fillId="8" borderId="0" applyNumberFormat="0" applyBorder="0" applyAlignment="0" applyProtection="0">
      <alignment vertical="center"/>
    </xf>
    <xf numFmtId="0" fontId="1" fillId="8" borderId="0" applyNumberFormat="0" applyBorder="0" applyAlignment="0" applyProtection="0">
      <alignment vertical="center"/>
    </xf>
    <xf numFmtId="0" fontId="1" fillId="8" borderId="0" applyNumberFormat="0" applyBorder="0" applyAlignment="0" applyProtection="0">
      <alignment vertical="center"/>
    </xf>
    <xf numFmtId="0" fontId="1" fillId="8" borderId="0" applyNumberFormat="0" applyBorder="0" applyAlignment="0" applyProtection="0">
      <alignment vertical="center"/>
    </xf>
    <xf numFmtId="0" fontId="10" fillId="9" borderId="0" applyNumberFormat="0" applyBorder="0" applyAlignment="0" applyProtection="0">
      <alignment vertical="center"/>
    </xf>
    <xf numFmtId="0" fontId="1" fillId="9" borderId="0" applyNumberFormat="0" applyBorder="0" applyAlignment="0" applyProtection="0">
      <alignment vertical="center"/>
    </xf>
    <xf numFmtId="0" fontId="1" fillId="9" borderId="0" applyNumberFormat="0" applyBorder="0" applyAlignment="0" applyProtection="0">
      <alignment vertical="center"/>
    </xf>
    <xf numFmtId="0" fontId="1" fillId="9" borderId="0" applyNumberFormat="0" applyBorder="0" applyAlignment="0" applyProtection="0">
      <alignment vertical="center"/>
    </xf>
    <xf numFmtId="0" fontId="1" fillId="9" borderId="0" applyNumberFormat="0" applyBorder="0" applyAlignment="0" applyProtection="0">
      <alignment vertical="center"/>
    </xf>
    <xf numFmtId="0" fontId="10" fillId="10" borderId="0" applyNumberFormat="0" applyBorder="0" applyAlignment="0" applyProtection="0">
      <alignment vertical="center"/>
    </xf>
    <xf numFmtId="0" fontId="1" fillId="10" borderId="0" applyNumberFormat="0" applyBorder="0" applyAlignment="0" applyProtection="0">
      <alignment vertical="center"/>
    </xf>
    <xf numFmtId="0" fontId="1" fillId="10" borderId="0" applyNumberFormat="0" applyBorder="0" applyAlignment="0" applyProtection="0">
      <alignment vertical="center"/>
    </xf>
    <xf numFmtId="0" fontId="1" fillId="10" borderId="0" applyNumberFormat="0" applyBorder="0" applyAlignment="0" applyProtection="0">
      <alignment vertical="center"/>
    </xf>
    <xf numFmtId="0" fontId="1" fillId="10" borderId="0" applyNumberFormat="0" applyBorder="0" applyAlignment="0" applyProtection="0">
      <alignment vertical="center"/>
    </xf>
    <xf numFmtId="0" fontId="10" fillId="5" borderId="0" applyNumberFormat="0" applyBorder="0" applyAlignment="0" applyProtection="0">
      <alignment vertical="center"/>
    </xf>
    <xf numFmtId="0" fontId="1" fillId="5" borderId="0" applyNumberFormat="0" applyBorder="0" applyAlignment="0" applyProtection="0">
      <alignment vertical="center"/>
    </xf>
    <xf numFmtId="0" fontId="1" fillId="5" borderId="0" applyNumberFormat="0" applyBorder="0" applyAlignment="0" applyProtection="0">
      <alignment vertical="center"/>
    </xf>
    <xf numFmtId="0" fontId="1" fillId="5" borderId="0" applyNumberFormat="0" applyBorder="0" applyAlignment="0" applyProtection="0">
      <alignment vertical="center"/>
    </xf>
    <xf numFmtId="0" fontId="1" fillId="5" borderId="0" applyNumberFormat="0" applyBorder="0" applyAlignment="0" applyProtection="0">
      <alignment vertical="center"/>
    </xf>
    <xf numFmtId="0" fontId="10" fillId="8" borderId="0" applyNumberFormat="0" applyBorder="0" applyAlignment="0" applyProtection="0">
      <alignment vertical="center"/>
    </xf>
    <xf numFmtId="0" fontId="1" fillId="8" borderId="0" applyNumberFormat="0" applyBorder="0" applyAlignment="0" applyProtection="0">
      <alignment vertical="center"/>
    </xf>
    <xf numFmtId="0" fontId="1" fillId="8" borderId="0" applyNumberFormat="0" applyBorder="0" applyAlignment="0" applyProtection="0">
      <alignment vertical="center"/>
    </xf>
    <xf numFmtId="0" fontId="1" fillId="8" borderId="0" applyNumberFormat="0" applyBorder="0" applyAlignment="0" applyProtection="0">
      <alignment vertical="center"/>
    </xf>
    <xf numFmtId="0" fontId="1" fillId="8" borderId="0" applyNumberFormat="0" applyBorder="0" applyAlignment="0" applyProtection="0">
      <alignment vertical="center"/>
    </xf>
    <xf numFmtId="0" fontId="10" fillId="11" borderId="0" applyNumberFormat="0" applyBorder="0" applyAlignment="0" applyProtection="0">
      <alignment vertical="center"/>
    </xf>
    <xf numFmtId="0" fontId="1" fillId="11" borderId="0" applyNumberFormat="0" applyBorder="0" applyAlignment="0" applyProtection="0">
      <alignment vertical="center"/>
    </xf>
    <xf numFmtId="0" fontId="1" fillId="11" borderId="0" applyNumberFormat="0" applyBorder="0" applyAlignment="0" applyProtection="0">
      <alignment vertical="center"/>
    </xf>
    <xf numFmtId="0" fontId="1" fillId="11" borderId="0" applyNumberFormat="0" applyBorder="0" applyAlignment="0" applyProtection="0">
      <alignment vertical="center"/>
    </xf>
    <xf numFmtId="0" fontId="1" fillId="11" borderId="0" applyNumberFormat="0" applyBorder="0" applyAlignment="0" applyProtection="0">
      <alignment vertical="center"/>
    </xf>
    <xf numFmtId="0" fontId="11" fillId="12" borderId="0" applyNumberFormat="0" applyBorder="0" applyAlignment="0" applyProtection="0">
      <alignment vertical="center"/>
    </xf>
    <xf numFmtId="0" fontId="11" fillId="12" borderId="0" applyNumberFormat="0" applyBorder="0" applyAlignment="0" applyProtection="0">
      <alignment vertical="center"/>
    </xf>
    <xf numFmtId="0" fontId="11" fillId="9" borderId="0" applyNumberFormat="0" applyBorder="0" applyAlignment="0" applyProtection="0">
      <alignment vertical="center"/>
    </xf>
    <xf numFmtId="0" fontId="11" fillId="9" borderId="0" applyNumberFormat="0" applyBorder="0" applyAlignment="0" applyProtection="0">
      <alignment vertical="center"/>
    </xf>
    <xf numFmtId="0" fontId="11" fillId="10" borderId="0" applyNumberFormat="0" applyBorder="0" applyAlignment="0" applyProtection="0">
      <alignment vertical="center"/>
    </xf>
    <xf numFmtId="0" fontId="11" fillId="10" borderId="0" applyNumberFormat="0" applyBorder="0" applyAlignment="0" applyProtection="0">
      <alignment vertical="center"/>
    </xf>
    <xf numFmtId="0" fontId="11" fillId="13" borderId="0" applyNumberFormat="0" applyBorder="0" applyAlignment="0" applyProtection="0">
      <alignment vertical="center"/>
    </xf>
    <xf numFmtId="0" fontId="11" fillId="13" borderId="0" applyNumberFormat="0" applyBorder="0" applyAlignment="0" applyProtection="0">
      <alignment vertical="center"/>
    </xf>
    <xf numFmtId="0" fontId="11" fillId="14" borderId="0" applyNumberFormat="0" applyBorder="0" applyAlignment="0" applyProtection="0">
      <alignment vertical="center"/>
    </xf>
    <xf numFmtId="0" fontId="11" fillId="14" borderId="0" applyNumberFormat="0" applyBorder="0" applyAlignment="0" applyProtection="0">
      <alignment vertical="center"/>
    </xf>
    <xf numFmtId="0" fontId="11" fillId="15" borderId="0" applyNumberFormat="0" applyBorder="0" applyAlignment="0" applyProtection="0">
      <alignment vertical="center"/>
    </xf>
    <xf numFmtId="0" fontId="11" fillId="15" borderId="0" applyNumberFormat="0" applyBorder="0" applyAlignment="0" applyProtection="0">
      <alignment vertical="center"/>
    </xf>
    <xf numFmtId="177" fontId="2" fillId="0" borderId="0" applyFill="0" applyBorder="0" applyAlignment="0"/>
    <xf numFmtId="177" fontId="2" fillId="0" borderId="0" applyFill="0" applyBorder="0" applyAlignment="0"/>
    <xf numFmtId="187" fontId="61" fillId="0" borderId="0" applyFill="0" applyBorder="0" applyAlignment="0"/>
    <xf numFmtId="0" fontId="32" fillId="0" borderId="0"/>
    <xf numFmtId="41" fontId="60" fillId="0" borderId="0" applyFont="0" applyFill="0" applyBorder="0" applyAlignment="0" applyProtection="0"/>
    <xf numFmtId="43" fontId="60" fillId="0" borderId="0" applyFont="0" applyFill="0" applyBorder="0" applyAlignment="0" applyProtection="0"/>
    <xf numFmtId="0" fontId="60" fillId="0" borderId="0" applyFont="0" applyFill="0" applyBorder="0" applyAlignment="0" applyProtection="0"/>
    <xf numFmtId="0" fontId="60" fillId="0" borderId="0" applyFont="0" applyFill="0" applyBorder="0" applyAlignment="0" applyProtection="0"/>
    <xf numFmtId="0" fontId="33" fillId="0" borderId="0">
      <alignment horizontal="left"/>
    </xf>
    <xf numFmtId="38" fontId="34" fillId="16" borderId="0" applyNumberFormat="0" applyBorder="0" applyAlignment="0" applyProtection="0"/>
    <xf numFmtId="0" fontId="35" fillId="0" borderId="0">
      <alignment horizontal="left"/>
    </xf>
    <xf numFmtId="0" fontId="36" fillId="0" borderId="1" applyNumberFormat="0" applyAlignment="0" applyProtection="0">
      <alignment horizontal="left" vertical="center"/>
    </xf>
    <xf numFmtId="0" fontId="36" fillId="0" borderId="2">
      <alignment horizontal="left" vertical="center"/>
    </xf>
    <xf numFmtId="0" fontId="36" fillId="0" borderId="2">
      <alignment horizontal="left" vertical="center"/>
    </xf>
    <xf numFmtId="0" fontId="36" fillId="0" borderId="2">
      <alignment horizontal="left" vertical="center"/>
    </xf>
    <xf numFmtId="0" fontId="36" fillId="0" borderId="2">
      <alignment horizontal="left" vertical="center"/>
    </xf>
    <xf numFmtId="10" fontId="34" fillId="17" borderId="3" applyNumberFormat="0" applyBorder="0" applyAlignment="0" applyProtection="0"/>
    <xf numFmtId="10" fontId="34" fillId="17" borderId="3" applyNumberFormat="0" applyBorder="0" applyAlignment="0" applyProtection="0"/>
    <xf numFmtId="1" fontId="37" fillId="0" borderId="0" applyProtection="0">
      <protection locked="0"/>
    </xf>
    <xf numFmtId="0" fontId="38" fillId="0" borderId="4"/>
    <xf numFmtId="178" fontId="39" fillId="0" borderId="0"/>
    <xf numFmtId="0" fontId="40" fillId="0" borderId="0"/>
    <xf numFmtId="10" fontId="40" fillId="0" borderId="0" applyFont="0" applyFill="0" applyBorder="0" applyAlignment="0" applyProtection="0"/>
    <xf numFmtId="4" fontId="33" fillId="0" borderId="0">
      <alignment horizontal="right"/>
    </xf>
    <xf numFmtId="0" fontId="31" fillId="0" borderId="0" applyFill="0" applyBorder="0" applyProtection="0"/>
    <xf numFmtId="0" fontId="3" fillId="0" borderId="0" applyFill="0" applyBorder="0" applyProtection="0"/>
    <xf numFmtId="4" fontId="41" fillId="0" borderId="0">
      <alignment horizontal="right"/>
    </xf>
    <xf numFmtId="0" fontId="42" fillId="0" borderId="0">
      <alignment horizontal="left"/>
    </xf>
    <xf numFmtId="0" fontId="34" fillId="0" borderId="0" applyNumberFormat="0" applyFill="0" applyBorder="0" applyProtection="0">
      <alignment vertical="top" wrapText="1"/>
    </xf>
    <xf numFmtId="3" fontId="34" fillId="0" borderId="0" applyFill="0" applyBorder="0" applyProtection="0">
      <alignment horizontal="right" vertical="top" wrapText="1"/>
    </xf>
    <xf numFmtId="3" fontId="43" fillId="0" borderId="0" applyFill="0" applyBorder="0" applyProtection="0">
      <alignment horizontal="right" vertical="top" wrapText="1"/>
    </xf>
    <xf numFmtId="0" fontId="38" fillId="0" borderId="0"/>
    <xf numFmtId="0" fontId="44" fillId="0" borderId="0">
      <alignment horizontal="center"/>
    </xf>
    <xf numFmtId="0" fontId="11" fillId="18" borderId="0" applyNumberFormat="0" applyBorder="0" applyAlignment="0" applyProtection="0">
      <alignment vertical="center"/>
    </xf>
    <xf numFmtId="0" fontId="11" fillId="18" borderId="0" applyNumberFormat="0" applyBorder="0" applyAlignment="0" applyProtection="0">
      <alignment vertical="center"/>
    </xf>
    <xf numFmtId="0" fontId="11" fillId="19" borderId="0" applyNumberFormat="0" applyBorder="0" applyAlignment="0" applyProtection="0">
      <alignment vertical="center"/>
    </xf>
    <xf numFmtId="0" fontId="11" fillId="19" borderId="0" applyNumberFormat="0" applyBorder="0" applyAlignment="0" applyProtection="0">
      <alignment vertical="center"/>
    </xf>
    <xf numFmtId="0" fontId="11" fillId="20" borderId="0" applyNumberFormat="0" applyBorder="0" applyAlignment="0" applyProtection="0">
      <alignment vertical="center"/>
    </xf>
    <xf numFmtId="0" fontId="11" fillId="20" borderId="0" applyNumberFormat="0" applyBorder="0" applyAlignment="0" applyProtection="0">
      <alignment vertical="center"/>
    </xf>
    <xf numFmtId="0" fontId="11" fillId="13" borderId="0" applyNumberFormat="0" applyBorder="0" applyAlignment="0" applyProtection="0">
      <alignment vertical="center"/>
    </xf>
    <xf numFmtId="0" fontId="11" fillId="13" borderId="0" applyNumberFormat="0" applyBorder="0" applyAlignment="0" applyProtection="0">
      <alignment vertical="center"/>
    </xf>
    <xf numFmtId="0" fontId="11" fillId="14" borderId="0" applyNumberFormat="0" applyBorder="0" applyAlignment="0" applyProtection="0">
      <alignment vertical="center"/>
    </xf>
    <xf numFmtId="0" fontId="11" fillId="14" borderId="0" applyNumberFormat="0" applyBorder="0" applyAlignment="0" applyProtection="0">
      <alignment vertical="center"/>
    </xf>
    <xf numFmtId="0" fontId="11" fillId="21" borderId="0" applyNumberFormat="0" applyBorder="0" applyAlignment="0" applyProtection="0">
      <alignment vertical="center"/>
    </xf>
    <xf numFmtId="0" fontId="11" fillId="21" borderId="0" applyNumberFormat="0" applyBorder="0" applyAlignment="0" applyProtection="0">
      <alignment vertical="center"/>
    </xf>
    <xf numFmtId="0" fontId="60" fillId="0" borderId="0" applyFont="0" applyFill="0" applyBorder="0" applyAlignment="0" applyProtection="0"/>
    <xf numFmtId="0" fontId="60" fillId="0" borderId="0" applyFont="0" applyFill="0" applyBorder="0" applyAlignment="0" applyProtection="0"/>
    <xf numFmtId="0" fontId="62" fillId="0" borderId="0"/>
    <xf numFmtId="0" fontId="12"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3" fillId="22" borderId="5" applyNumberFormat="0" applyAlignment="0" applyProtection="0">
      <alignment vertical="center"/>
    </xf>
    <xf numFmtId="0" fontId="13" fillId="22" borderId="5" applyNumberFormat="0" applyAlignment="0" applyProtection="0">
      <alignment vertical="center"/>
    </xf>
    <xf numFmtId="0" fontId="14" fillId="23" borderId="0" applyNumberFormat="0" applyBorder="0" applyAlignment="0" applyProtection="0">
      <alignment vertical="center"/>
    </xf>
    <xf numFmtId="0" fontId="14" fillId="23" borderId="0" applyNumberFormat="0" applyBorder="0" applyAlignment="0" applyProtection="0">
      <alignment vertical="center"/>
    </xf>
    <xf numFmtId="9" fontId="69" fillId="0" borderId="0" applyFont="0" applyFill="0" applyBorder="0" applyAlignment="0" applyProtection="0">
      <alignment vertical="center"/>
    </xf>
    <xf numFmtId="9" fontId="69" fillId="0" borderId="0" applyFont="0" applyFill="0" applyBorder="0" applyAlignment="0" applyProtection="0">
      <alignment vertical="center"/>
    </xf>
    <xf numFmtId="9" fontId="69" fillId="0" borderId="0" applyFont="0" applyFill="0" applyBorder="0" applyAlignment="0" applyProtection="0">
      <alignment vertical="center"/>
    </xf>
    <xf numFmtId="0" fontId="51" fillId="0" borderId="0" applyNumberFormat="0" applyFill="0" applyBorder="0" applyAlignment="0" applyProtection="0">
      <alignment vertical="top"/>
      <protection locked="0"/>
    </xf>
    <xf numFmtId="0" fontId="63" fillId="0" borderId="0" applyNumberFormat="0" applyFill="0" applyBorder="0" applyAlignment="0" applyProtection="0">
      <alignment vertical="top"/>
      <protection locked="0"/>
    </xf>
    <xf numFmtId="0" fontId="70" fillId="0" borderId="0" applyNumberFormat="0" applyFill="0" applyBorder="0" applyAlignment="0" applyProtection="0">
      <alignment vertical="center"/>
    </xf>
    <xf numFmtId="0" fontId="2" fillId="24" borderId="6" applyNumberFormat="0" applyFont="0" applyAlignment="0" applyProtection="0">
      <alignment vertical="center"/>
    </xf>
    <xf numFmtId="0" fontId="2" fillId="24" borderId="6" applyNumberFormat="0" applyFont="0" applyAlignment="0" applyProtection="0">
      <alignment vertical="center"/>
    </xf>
    <xf numFmtId="0" fontId="2" fillId="24" borderId="6" applyNumberFormat="0" applyFont="0" applyAlignment="0" applyProtection="0">
      <alignment vertical="center"/>
    </xf>
    <xf numFmtId="0" fontId="2" fillId="24" borderId="6" applyNumberFormat="0" applyFont="0" applyAlignment="0" applyProtection="0">
      <alignment vertical="center"/>
    </xf>
    <xf numFmtId="0" fontId="15" fillId="0" borderId="7" applyNumberFormat="0" applyFill="0" applyAlignment="0" applyProtection="0">
      <alignment vertical="center"/>
    </xf>
    <xf numFmtId="0" fontId="15" fillId="0" borderId="7" applyNumberFormat="0" applyFill="0" applyAlignment="0" applyProtection="0">
      <alignment vertical="center"/>
    </xf>
    <xf numFmtId="0" fontId="16" fillId="3" borderId="0" applyNumberFormat="0" applyBorder="0" applyAlignment="0" applyProtection="0">
      <alignment vertical="center"/>
    </xf>
    <xf numFmtId="0" fontId="16" fillId="3" borderId="0" applyNumberFormat="0" applyBorder="0" applyAlignment="0" applyProtection="0">
      <alignment vertical="center"/>
    </xf>
    <xf numFmtId="179" fontId="28" fillId="0" borderId="0" applyBorder="0">
      <alignment horizontal="right"/>
    </xf>
    <xf numFmtId="49" fontId="2" fillId="0" borderId="0" applyFont="0"/>
    <xf numFmtId="0" fontId="17" fillId="25" borderId="8" applyNumberFormat="0" applyAlignment="0" applyProtection="0">
      <alignment vertical="center"/>
    </xf>
    <xf numFmtId="0" fontId="17" fillId="25" borderId="8" applyNumberFormat="0" applyAlignment="0" applyProtection="0">
      <alignment vertical="center"/>
    </xf>
    <xf numFmtId="0" fontId="17" fillId="25" borderId="8" applyNumberFormat="0" applyAlignment="0" applyProtection="0">
      <alignment vertical="center"/>
    </xf>
    <xf numFmtId="0" fontId="18" fillId="0" borderId="0" applyNumberFormat="0" applyFill="0" applyBorder="0" applyAlignment="0" applyProtection="0">
      <alignment vertical="center"/>
    </xf>
    <xf numFmtId="0" fontId="18" fillId="0" borderId="0" applyNumberFormat="0" applyFill="0" applyBorder="0" applyAlignment="0" applyProtection="0">
      <alignment vertical="center"/>
    </xf>
    <xf numFmtId="38" fontId="69" fillId="0" borderId="0" applyFont="0" applyFill="0" applyBorder="0" applyAlignment="0" applyProtection="0">
      <alignment vertical="center"/>
    </xf>
    <xf numFmtId="38" fontId="69" fillId="0" borderId="0" applyFont="0" applyFill="0" applyBorder="0" applyAlignment="0" applyProtection="0">
      <alignment vertical="center"/>
    </xf>
    <xf numFmtId="38" fontId="69" fillId="0" borderId="0" applyFont="0" applyFill="0" applyBorder="0" applyAlignment="0" applyProtection="0">
      <alignment vertical="center"/>
    </xf>
    <xf numFmtId="0" fontId="19" fillId="0" borderId="9" applyNumberFormat="0" applyFill="0" applyAlignment="0" applyProtection="0">
      <alignment vertical="center"/>
    </xf>
    <xf numFmtId="0" fontId="19" fillId="0" borderId="9" applyNumberFormat="0" applyFill="0" applyAlignment="0" applyProtection="0">
      <alignment vertical="center"/>
    </xf>
    <xf numFmtId="0" fontId="20" fillId="0" borderId="10" applyNumberFormat="0" applyFill="0" applyAlignment="0" applyProtection="0">
      <alignment vertical="center"/>
    </xf>
    <xf numFmtId="0" fontId="20" fillId="0" borderId="10" applyNumberFormat="0" applyFill="0" applyAlignment="0" applyProtection="0">
      <alignment vertical="center"/>
    </xf>
    <xf numFmtId="0" fontId="21" fillId="0" borderId="11" applyNumberFormat="0" applyFill="0" applyAlignment="0" applyProtection="0">
      <alignment vertical="center"/>
    </xf>
    <xf numFmtId="0" fontId="21" fillId="0" borderId="11" applyNumberFormat="0" applyFill="0" applyAlignment="0" applyProtection="0">
      <alignment vertical="center"/>
    </xf>
    <xf numFmtId="0" fontId="21"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22" fillId="0" borderId="12" applyNumberFormat="0" applyFill="0" applyAlignment="0" applyProtection="0">
      <alignment vertical="center"/>
    </xf>
    <xf numFmtId="0" fontId="22" fillId="0" borderId="12" applyNumberFormat="0" applyFill="0" applyAlignment="0" applyProtection="0">
      <alignment vertical="center"/>
    </xf>
    <xf numFmtId="0" fontId="22" fillId="0" borderId="12" applyNumberFormat="0" applyFill="0" applyAlignment="0" applyProtection="0">
      <alignment vertical="center"/>
    </xf>
    <xf numFmtId="0" fontId="23" fillId="25" borderId="13" applyNumberFormat="0" applyAlignment="0" applyProtection="0">
      <alignment vertical="center"/>
    </xf>
    <xf numFmtId="0" fontId="23" fillId="25" borderId="13" applyNumberFormat="0" applyAlignment="0" applyProtection="0">
      <alignment vertical="center"/>
    </xf>
    <xf numFmtId="0" fontId="23" fillId="25" borderId="13" applyNumberFormat="0" applyAlignment="0" applyProtection="0">
      <alignment vertical="center"/>
    </xf>
    <xf numFmtId="0" fontId="64" fillId="0" borderId="0">
      <alignment vertical="center"/>
    </xf>
    <xf numFmtId="180" fontId="28" fillId="0" borderId="0" applyFill="0" applyBorder="0"/>
    <xf numFmtId="179" fontId="28" fillId="0" borderId="0" applyFill="0" applyBorder="0"/>
    <xf numFmtId="181" fontId="28" fillId="0" borderId="0" applyFill="0" applyBorder="0"/>
    <xf numFmtId="49" fontId="28" fillId="26" borderId="14">
      <alignment horizontal="center"/>
    </xf>
    <xf numFmtId="182" fontId="28" fillId="26" borderId="14">
      <alignment horizontal="right"/>
    </xf>
    <xf numFmtId="14" fontId="28" fillId="26" borderId="0" applyBorder="0">
      <alignment horizontal="center"/>
    </xf>
    <xf numFmtId="49" fontId="28" fillId="0" borderId="14"/>
    <xf numFmtId="0" fontId="24" fillId="0" borderId="0" applyNumberFormat="0" applyFill="0" applyBorder="0" applyAlignment="0" applyProtection="0">
      <alignment vertical="center"/>
    </xf>
    <xf numFmtId="0" fontId="24" fillId="0" borderId="0" applyNumberFormat="0" applyFill="0" applyBorder="0" applyAlignment="0" applyProtection="0">
      <alignment vertical="center"/>
    </xf>
    <xf numFmtId="14" fontId="28" fillId="0" borderId="15" applyBorder="0">
      <alignment horizontal="left"/>
    </xf>
    <xf numFmtId="14" fontId="28" fillId="0" borderId="15" applyBorder="0">
      <alignment horizontal="left"/>
    </xf>
    <xf numFmtId="0" fontId="25" fillId="7" borderId="8" applyNumberFormat="0" applyAlignment="0" applyProtection="0">
      <alignment vertical="center"/>
    </xf>
    <xf numFmtId="0" fontId="25" fillId="7" borderId="8" applyNumberFormat="0" applyAlignment="0" applyProtection="0">
      <alignment vertical="center"/>
    </xf>
    <xf numFmtId="0" fontId="25" fillId="7" borderId="8" applyNumberFormat="0" applyAlignment="0" applyProtection="0">
      <alignment vertical="center"/>
    </xf>
    <xf numFmtId="14" fontId="28" fillId="0" borderId="0" applyFill="0" applyBorder="0"/>
    <xf numFmtId="0" fontId="2" fillId="0" borderId="0"/>
    <xf numFmtId="0" fontId="2" fillId="0" borderId="0">
      <alignment vertical="center"/>
    </xf>
    <xf numFmtId="0" fontId="2" fillId="0" borderId="0">
      <alignment vertical="center"/>
    </xf>
    <xf numFmtId="0" fontId="2" fillId="0" borderId="0"/>
    <xf numFmtId="0" fontId="2" fillId="0" borderId="0">
      <alignment vertical="center"/>
    </xf>
    <xf numFmtId="0" fontId="2" fillId="0" borderId="0">
      <alignment vertical="center"/>
    </xf>
    <xf numFmtId="0" fontId="2" fillId="0" borderId="0"/>
    <xf numFmtId="0" fontId="2" fillId="0" borderId="0"/>
    <xf numFmtId="0" fontId="1" fillId="0" borderId="0">
      <alignment vertical="center"/>
    </xf>
    <xf numFmtId="0" fontId="69" fillId="0" borderId="0">
      <alignment vertical="center"/>
    </xf>
    <xf numFmtId="0" fontId="69" fillId="0" borderId="0">
      <alignment vertical="center"/>
    </xf>
    <xf numFmtId="0" fontId="69" fillId="0" borderId="0">
      <alignment vertical="center"/>
    </xf>
    <xf numFmtId="0" fontId="71" fillId="0" borderId="0">
      <alignment vertical="center"/>
    </xf>
    <xf numFmtId="0" fontId="71" fillId="0" borderId="0">
      <alignment vertical="center"/>
    </xf>
    <xf numFmtId="0" fontId="71" fillId="0" borderId="0">
      <alignment vertical="center"/>
    </xf>
    <xf numFmtId="0" fontId="2" fillId="0" borderId="0"/>
    <xf numFmtId="0" fontId="71" fillId="0" borderId="0">
      <alignment vertical="center"/>
    </xf>
    <xf numFmtId="0" fontId="71" fillId="0" borderId="0">
      <alignment vertical="center"/>
    </xf>
    <xf numFmtId="0" fontId="69" fillId="0" borderId="0">
      <alignment vertical="center"/>
    </xf>
    <xf numFmtId="0" fontId="71" fillId="0" borderId="0">
      <alignment vertical="center"/>
    </xf>
    <xf numFmtId="0" fontId="69" fillId="0" borderId="0">
      <alignment vertical="center"/>
    </xf>
    <xf numFmtId="0" fontId="71" fillId="0" borderId="0">
      <alignment vertical="center"/>
    </xf>
    <xf numFmtId="0" fontId="69" fillId="0" borderId="0"/>
    <xf numFmtId="0" fontId="69" fillId="0" borderId="0"/>
    <xf numFmtId="0" fontId="69" fillId="0" borderId="0"/>
    <xf numFmtId="0" fontId="2" fillId="0" borderId="0"/>
    <xf numFmtId="0" fontId="2" fillId="0" borderId="0"/>
    <xf numFmtId="183" fontId="45" fillId="0" borderId="0"/>
    <xf numFmtId="49" fontId="28" fillId="0" borderId="0"/>
    <xf numFmtId="0" fontId="46" fillId="0" borderId="0"/>
    <xf numFmtId="0" fontId="26" fillId="4" borderId="0" applyNumberFormat="0" applyBorder="0" applyAlignment="0" applyProtection="0">
      <alignment vertical="center"/>
    </xf>
    <xf numFmtId="0" fontId="26" fillId="4" borderId="0" applyNumberFormat="0" applyBorder="0" applyAlignment="0" applyProtection="0">
      <alignment vertical="center"/>
    </xf>
    <xf numFmtId="0" fontId="47" fillId="0" borderId="0"/>
    <xf numFmtId="0" fontId="2" fillId="0" borderId="0">
      <alignment vertical="center"/>
    </xf>
  </cellStyleXfs>
  <cellXfs count="663">
    <xf numFmtId="0" fontId="0" fillId="0" borderId="0" xfId="0">
      <alignment vertical="center"/>
    </xf>
    <xf numFmtId="0" fontId="2" fillId="0" borderId="0" xfId="208"/>
    <xf numFmtId="0" fontId="2" fillId="0" borderId="4" xfId="208" applyBorder="1"/>
    <xf numFmtId="0" fontId="5" fillId="0" borderId="0" xfId="208" applyFont="1" applyAlignment="1">
      <alignment horizontal="right"/>
    </xf>
    <xf numFmtId="0" fontId="2" fillId="0" borderId="0" xfId="208" applyFont="1"/>
    <xf numFmtId="0" fontId="5" fillId="0" borderId="0" xfId="208" applyFont="1"/>
    <xf numFmtId="0" fontId="8" fillId="0" borderId="3" xfId="208" applyFont="1" applyBorder="1" applyAlignment="1">
      <alignment horizontal="center" wrapText="1"/>
    </xf>
    <xf numFmtId="0" fontId="8" fillId="0" borderId="16" xfId="208" applyFont="1" applyBorder="1" applyAlignment="1">
      <alignment horizontal="center" wrapText="1"/>
    </xf>
    <xf numFmtId="0" fontId="27" fillId="0" borderId="0" xfId="208" applyFont="1" applyBorder="1"/>
    <xf numFmtId="0" fontId="2" fillId="0" borderId="0" xfId="208" applyBorder="1"/>
    <xf numFmtId="0" fontId="2" fillId="0" borderId="17" xfId="208" applyBorder="1"/>
    <xf numFmtId="49" fontId="2" fillId="0" borderId="18" xfId="208" applyNumberFormat="1" applyFill="1" applyBorder="1" applyAlignment="1">
      <alignment wrapText="1"/>
    </xf>
    <xf numFmtId="49" fontId="2" fillId="0" borderId="19" xfId="208" applyNumberFormat="1" applyFont="1" applyFill="1" applyBorder="1" applyAlignment="1">
      <alignment wrapText="1"/>
    </xf>
    <xf numFmtId="49" fontId="2" fillId="0" borderId="20" xfId="208" applyNumberFormat="1" applyFill="1" applyBorder="1" applyAlignment="1">
      <alignment wrapText="1"/>
    </xf>
    <xf numFmtId="49" fontId="2" fillId="0" borderId="21" xfId="208" applyNumberFormat="1" applyFont="1" applyBorder="1" applyAlignment="1">
      <alignment vertical="top" wrapText="1"/>
    </xf>
    <xf numFmtId="49" fontId="2" fillId="0" borderId="22" xfId="208" applyNumberFormat="1" applyFont="1" applyBorder="1" applyAlignment="1">
      <alignment vertical="top" wrapText="1"/>
    </xf>
    <xf numFmtId="49" fontId="2" fillId="0" borderId="23" xfId="208" applyNumberFormat="1" applyBorder="1" applyAlignment="1">
      <alignment vertical="top" wrapText="1"/>
    </xf>
    <xf numFmtId="49" fontId="2" fillId="0" borderId="3" xfId="208" applyNumberFormat="1" applyBorder="1" applyAlignment="1">
      <alignment vertical="top" wrapText="1"/>
    </xf>
    <xf numFmtId="49" fontId="2" fillId="0" borderId="24" xfId="208" applyNumberFormat="1" applyBorder="1" applyAlignment="1">
      <alignment vertical="top" wrapText="1"/>
    </xf>
    <xf numFmtId="49" fontId="2" fillId="0" borderId="25" xfId="208" applyNumberFormat="1" applyBorder="1" applyAlignment="1">
      <alignment vertical="top" wrapText="1"/>
    </xf>
    <xf numFmtId="49" fontId="2" fillId="0" borderId="26" xfId="208" applyNumberFormat="1" applyBorder="1" applyAlignment="1">
      <alignment vertical="top" wrapText="1"/>
    </xf>
    <xf numFmtId="49" fontId="2" fillId="0" borderId="27" xfId="208" applyNumberFormat="1" applyBorder="1" applyAlignment="1">
      <alignment vertical="top" wrapText="1"/>
    </xf>
    <xf numFmtId="0" fontId="29" fillId="0" borderId="37" xfId="208" applyFont="1" applyBorder="1" applyAlignment="1">
      <alignment horizontal="center" vertical="center" wrapText="1"/>
    </xf>
    <xf numFmtId="0" fontId="29" fillId="0" borderId="37" xfId="208" applyFont="1" applyBorder="1" applyAlignment="1" applyProtection="1">
      <alignment horizontal="center" vertical="center" wrapText="1"/>
      <protection locked="0"/>
    </xf>
    <xf numFmtId="0" fontId="29" fillId="0" borderId="3" xfId="208" applyFont="1" applyBorder="1" applyAlignment="1" applyProtection="1">
      <alignment horizontal="center" vertical="center" wrapText="1"/>
      <protection locked="0"/>
    </xf>
    <xf numFmtId="0" fontId="29" fillId="0" borderId="38" xfId="208" applyFont="1" applyBorder="1" applyAlignment="1" applyProtection="1">
      <alignment horizontal="center" vertical="center" wrapText="1"/>
      <protection locked="0"/>
    </xf>
    <xf numFmtId="0" fontId="29" fillId="0" borderId="37" xfId="208" applyFont="1" applyBorder="1" applyAlignment="1">
      <alignment horizontal="center" wrapText="1"/>
    </xf>
    <xf numFmtId="14" fontId="29" fillId="0" borderId="37" xfId="208" applyNumberFormat="1" applyFont="1" applyBorder="1" applyAlignment="1" applyProtection="1">
      <alignment horizontal="center" wrapText="1"/>
      <protection locked="0"/>
    </xf>
    <xf numFmtId="14" fontId="29" fillId="0" borderId="38" xfId="208" applyNumberFormat="1" applyFont="1" applyBorder="1" applyAlignment="1" applyProtection="1">
      <alignment horizontal="center" wrapText="1"/>
      <protection locked="0"/>
    </xf>
    <xf numFmtId="14" fontId="2" fillId="0" borderId="3" xfId="208" applyNumberFormat="1" applyFont="1" applyBorder="1" applyAlignment="1">
      <alignment vertical="top" wrapText="1"/>
    </xf>
    <xf numFmtId="14" fontId="2" fillId="0" borderId="3" xfId="208" applyNumberFormat="1" applyBorder="1" applyAlignment="1">
      <alignment vertical="top" wrapText="1"/>
    </xf>
    <xf numFmtId="14" fontId="2" fillId="0" borderId="26" xfId="208" applyNumberFormat="1" applyBorder="1" applyAlignment="1">
      <alignment vertical="top" wrapText="1"/>
    </xf>
    <xf numFmtId="0" fontId="28" fillId="0" borderId="0" xfId="183" applyFont="1"/>
    <xf numFmtId="0" fontId="3" fillId="0" borderId="0" xfId="183" applyFont="1"/>
    <xf numFmtId="0" fontId="3" fillId="0" borderId="0" xfId="100" applyFont="1"/>
    <xf numFmtId="0" fontId="31" fillId="0" borderId="0" xfId="183" applyFont="1"/>
    <xf numFmtId="0" fontId="2" fillId="0" borderId="0" xfId="183" applyFont="1"/>
    <xf numFmtId="0" fontId="48" fillId="0" borderId="0" xfId="183" applyFont="1"/>
    <xf numFmtId="0" fontId="30" fillId="0" borderId="0" xfId="100" applyFont="1"/>
    <xf numFmtId="0" fontId="31" fillId="0" borderId="0" xfId="99" applyFont="1"/>
    <xf numFmtId="0" fontId="30" fillId="0" borderId="0" xfId="183" applyFont="1"/>
    <xf numFmtId="0" fontId="30" fillId="27" borderId="39" xfId="0" applyFont="1" applyFill="1" applyBorder="1" applyAlignment="1">
      <alignment horizontal="center" vertical="center"/>
    </xf>
    <xf numFmtId="0" fontId="49" fillId="0" borderId="0" xfId="0" applyFont="1">
      <alignment vertical="center"/>
    </xf>
    <xf numFmtId="0" fontId="28" fillId="0" borderId="0" xfId="0" applyFont="1">
      <alignment vertical="center"/>
    </xf>
    <xf numFmtId="184" fontId="28" fillId="0" borderId="25" xfId="0" applyNumberFormat="1" applyFont="1" applyBorder="1" applyAlignment="1" applyProtection="1">
      <alignment horizontal="center" vertical="center"/>
      <protection locked="0"/>
    </xf>
    <xf numFmtId="184" fontId="28" fillId="0" borderId="23" xfId="0" applyNumberFormat="1" applyFont="1" applyBorder="1" applyAlignment="1" applyProtection="1">
      <alignment horizontal="center" vertical="center"/>
      <protection locked="0"/>
    </xf>
    <xf numFmtId="14" fontId="0" fillId="0" borderId="40" xfId="208" applyNumberFormat="1" applyFont="1" applyBorder="1" applyAlignment="1">
      <alignment vertical="top" wrapText="1"/>
    </xf>
    <xf numFmtId="14" fontId="28" fillId="0" borderId="3" xfId="0" applyNumberFormat="1" applyFont="1" applyBorder="1" applyAlignment="1" applyProtection="1">
      <alignment horizontal="center" vertical="center"/>
      <protection locked="0"/>
    </xf>
    <xf numFmtId="0" fontId="28" fillId="0" borderId="41" xfId="0" applyFont="1" applyBorder="1" applyAlignment="1" applyProtection="1">
      <alignment horizontal="center" vertical="center"/>
      <protection locked="0"/>
    </xf>
    <xf numFmtId="0" fontId="28" fillId="0" borderId="41" xfId="0" applyFont="1" applyBorder="1" applyAlignment="1" applyProtection="1">
      <alignment horizontal="center" vertical="center" wrapText="1"/>
      <protection locked="0"/>
    </xf>
    <xf numFmtId="14" fontId="28" fillId="0" borderId="26" xfId="0" applyNumberFormat="1" applyFont="1" applyBorder="1" applyAlignment="1" applyProtection="1">
      <alignment horizontal="center" vertical="center"/>
      <protection locked="0"/>
    </xf>
    <xf numFmtId="14" fontId="28" fillId="0" borderId="42" xfId="0" applyNumberFormat="1" applyFont="1" applyBorder="1" applyAlignment="1" applyProtection="1">
      <alignment horizontal="center" vertical="center"/>
      <protection locked="0"/>
    </xf>
    <xf numFmtId="14" fontId="28" fillId="0" borderId="41" xfId="0" applyNumberFormat="1" applyFont="1" applyBorder="1" applyAlignment="1" applyProtection="1">
      <alignment horizontal="center" vertical="center"/>
      <protection locked="0"/>
    </xf>
    <xf numFmtId="0" fontId="28" fillId="0" borderId="42" xfId="0" applyFont="1" applyBorder="1" applyAlignment="1" applyProtection="1">
      <alignment horizontal="center" vertical="center" wrapText="1"/>
      <protection locked="0"/>
    </xf>
    <xf numFmtId="0" fontId="28" fillId="0" borderId="42" xfId="0" applyFont="1" applyBorder="1" applyAlignment="1" applyProtection="1">
      <alignment horizontal="center" vertical="center"/>
      <protection locked="0"/>
    </xf>
    <xf numFmtId="0" fontId="30" fillId="27" borderId="43" xfId="0" applyFont="1" applyFill="1" applyBorder="1" applyAlignment="1">
      <alignment horizontal="center" vertical="center"/>
    </xf>
    <xf numFmtId="14" fontId="28" fillId="0" borderId="41" xfId="0" applyNumberFormat="1" applyFont="1" applyBorder="1" applyAlignment="1" applyProtection="1">
      <alignment horizontal="center" vertical="center" wrapText="1"/>
      <protection locked="0"/>
    </xf>
    <xf numFmtId="0" fontId="30" fillId="27" borderId="44" xfId="0" applyFont="1" applyFill="1" applyBorder="1" applyAlignment="1">
      <alignment horizontal="center" vertical="center"/>
    </xf>
    <xf numFmtId="0" fontId="28" fillId="0" borderId="0" xfId="0" applyNumberFormat="1" applyFont="1">
      <alignment vertical="center"/>
    </xf>
    <xf numFmtId="0" fontId="30" fillId="27" borderId="44" xfId="0" applyFont="1" applyFill="1" applyBorder="1" applyAlignment="1">
      <alignment vertical="center"/>
    </xf>
    <xf numFmtId="0" fontId="30" fillId="27" borderId="43" xfId="0" applyNumberFormat="1" applyFont="1" applyFill="1" applyBorder="1" applyAlignment="1">
      <alignment horizontal="center" vertical="center"/>
    </xf>
    <xf numFmtId="0" fontId="49" fillId="0" borderId="0" xfId="0" applyNumberFormat="1" applyFont="1">
      <alignment vertical="center"/>
    </xf>
    <xf numFmtId="0" fontId="30" fillId="27" borderId="45" xfId="0" applyFont="1" applyFill="1" applyBorder="1" applyAlignment="1">
      <alignment vertical="center"/>
    </xf>
    <xf numFmtId="49" fontId="0" fillId="0" borderId="40" xfId="208" applyNumberFormat="1" applyFont="1" applyBorder="1" applyAlignment="1">
      <alignment vertical="top" wrapText="1"/>
    </xf>
    <xf numFmtId="0" fontId="54" fillId="0" borderId="0" xfId="183" applyFont="1"/>
    <xf numFmtId="0" fontId="72" fillId="0" borderId="0" xfId="99" applyFont="1"/>
    <xf numFmtId="0" fontId="73" fillId="0" borderId="0" xfId="100" applyFont="1"/>
    <xf numFmtId="0" fontId="74" fillId="0" borderId="0" xfId="183" applyFont="1"/>
    <xf numFmtId="0" fontId="75" fillId="0" borderId="0" xfId="183" applyFont="1"/>
    <xf numFmtId="49" fontId="75" fillId="0" borderId="0" xfId="183" applyNumberFormat="1" applyFont="1"/>
    <xf numFmtId="185" fontId="74" fillId="0" borderId="0" xfId="183" applyNumberFormat="1" applyFont="1" applyAlignment="1"/>
    <xf numFmtId="0" fontId="74" fillId="0" borderId="0" xfId="183" applyFont="1" applyAlignment="1"/>
    <xf numFmtId="185" fontId="75" fillId="0" borderId="0" xfId="183" applyNumberFormat="1" applyFont="1" applyFill="1" applyBorder="1" applyAlignment="1"/>
    <xf numFmtId="185" fontId="5" fillId="0" borderId="0" xfId="0" applyNumberFormat="1" applyFont="1" applyFill="1" applyBorder="1" applyAlignment="1"/>
    <xf numFmtId="0" fontId="75" fillId="0" borderId="0" xfId="183" applyFont="1" applyFill="1" applyBorder="1" applyAlignment="1"/>
    <xf numFmtId="0" fontId="5" fillId="0" borderId="0" xfId="0" applyFont="1" applyFill="1" applyBorder="1" applyAlignment="1"/>
    <xf numFmtId="185" fontId="28" fillId="0" borderId="0" xfId="0" applyNumberFormat="1" applyFont="1" applyFill="1" applyBorder="1" applyAlignment="1"/>
    <xf numFmtId="185" fontId="56" fillId="0" borderId="0" xfId="0" applyNumberFormat="1" applyFont="1" applyFill="1" applyBorder="1" applyAlignment="1"/>
    <xf numFmtId="0" fontId="56" fillId="0" borderId="0" xfId="0" applyFont="1" applyFill="1" applyBorder="1" applyAlignment="1"/>
    <xf numFmtId="0" fontId="75" fillId="30" borderId="0" xfId="183" applyFont="1" applyFill="1"/>
    <xf numFmtId="0" fontId="74" fillId="30" borderId="0" xfId="183" applyFont="1" applyFill="1"/>
    <xf numFmtId="185" fontId="75" fillId="31" borderId="0" xfId="183" applyNumberFormat="1" applyFont="1" applyFill="1" applyBorder="1" applyAlignment="1"/>
    <xf numFmtId="185" fontId="5" fillId="31" borderId="0" xfId="0" applyNumberFormat="1" applyFont="1" applyFill="1" applyBorder="1" applyAlignment="1"/>
    <xf numFmtId="0" fontId="75" fillId="31" borderId="0" xfId="183" applyFont="1" applyFill="1" applyBorder="1" applyAlignment="1"/>
    <xf numFmtId="0" fontId="5" fillId="31" borderId="0" xfId="0" applyFont="1" applyFill="1" applyBorder="1" applyAlignment="1"/>
    <xf numFmtId="185" fontId="56" fillId="31" borderId="0" xfId="0" applyNumberFormat="1" applyFont="1" applyFill="1" applyBorder="1" applyAlignment="1"/>
    <xf numFmtId="0" fontId="56" fillId="31" borderId="0" xfId="0" applyFont="1" applyFill="1" applyBorder="1" applyAlignment="1"/>
    <xf numFmtId="185" fontId="74" fillId="0" borderId="0" xfId="183" applyNumberFormat="1" applyFont="1" applyBorder="1" applyAlignment="1">
      <alignment horizontal="left"/>
    </xf>
    <xf numFmtId="0" fontId="74" fillId="0" borderId="0" xfId="183" applyFont="1" applyBorder="1" applyAlignment="1">
      <alignment horizontal="left"/>
    </xf>
    <xf numFmtId="0" fontId="73" fillId="0" borderId="0" xfId="100" applyFont="1" applyFill="1"/>
    <xf numFmtId="0" fontId="69" fillId="0" borderId="0" xfId="205"/>
    <xf numFmtId="0" fontId="76" fillId="0" borderId="0" xfId="205" applyFont="1" applyAlignment="1">
      <alignment vertical="center"/>
    </xf>
    <xf numFmtId="0" fontId="77" fillId="32" borderId="49" xfId="205" applyFont="1" applyFill="1" applyBorder="1" applyAlignment="1">
      <alignment horizontal="center" vertical="center" wrapText="1"/>
    </xf>
    <xf numFmtId="0" fontId="77" fillId="33" borderId="49" xfId="205" applyFont="1" applyFill="1" applyBorder="1" applyAlignment="1">
      <alignment horizontal="center" vertical="center" wrapText="1"/>
    </xf>
    <xf numFmtId="0" fontId="77" fillId="34" borderId="49" xfId="205" applyFont="1" applyFill="1" applyBorder="1" applyAlignment="1">
      <alignment horizontal="center" vertical="center" wrapText="1"/>
    </xf>
    <xf numFmtId="0" fontId="77" fillId="35" borderId="49" xfId="205" applyFont="1" applyFill="1" applyBorder="1" applyAlignment="1">
      <alignment horizontal="center" vertical="center" wrapText="1"/>
    </xf>
    <xf numFmtId="0" fontId="77" fillId="36" borderId="49" xfId="205" applyFont="1" applyFill="1" applyBorder="1" applyAlignment="1">
      <alignment horizontal="center" vertical="center" wrapText="1"/>
    </xf>
    <xf numFmtId="0" fontId="77" fillId="37" borderId="49" xfId="205" applyFont="1" applyFill="1" applyBorder="1" applyAlignment="1">
      <alignment horizontal="center" vertical="center" wrapText="1"/>
    </xf>
    <xf numFmtId="0" fontId="58" fillId="29" borderId="50" xfId="192" applyFont="1" applyFill="1" applyBorder="1" applyAlignment="1">
      <alignment horizontal="center" vertical="center" wrapText="1"/>
    </xf>
    <xf numFmtId="0" fontId="57" fillId="0" borderId="51" xfId="192" applyFont="1" applyBorder="1" applyAlignment="1">
      <alignment vertical="center"/>
    </xf>
    <xf numFmtId="0" fontId="57" fillId="34" borderId="51" xfId="192" applyFont="1" applyFill="1" applyBorder="1" applyAlignment="1">
      <alignment vertical="center"/>
    </xf>
    <xf numFmtId="0" fontId="57" fillId="0" borderId="51" xfId="192" applyFont="1" applyFill="1" applyBorder="1" applyAlignment="1">
      <alignment vertical="center"/>
    </xf>
    <xf numFmtId="0" fontId="57" fillId="34" borderId="52" xfId="192" applyFont="1" applyFill="1" applyBorder="1" applyAlignment="1">
      <alignment vertical="center"/>
    </xf>
    <xf numFmtId="0" fontId="57" fillId="34" borderId="53" xfId="192" applyFont="1" applyFill="1" applyBorder="1" applyAlignment="1">
      <alignment vertical="center"/>
    </xf>
    <xf numFmtId="0" fontId="57" fillId="34" borderId="54" xfId="192" applyFont="1" applyFill="1" applyBorder="1" applyAlignment="1">
      <alignment vertical="center"/>
    </xf>
    <xf numFmtId="0" fontId="78" fillId="0" borderId="0" xfId="205" applyFont="1"/>
    <xf numFmtId="0" fontId="77" fillId="32" borderId="55" xfId="205" applyFont="1" applyFill="1" applyBorder="1" applyAlignment="1">
      <alignment horizontal="center" vertical="center" wrapText="1"/>
    </xf>
    <xf numFmtId="0" fontId="77" fillId="33" borderId="55" xfId="205" applyFont="1" applyFill="1" applyBorder="1" applyAlignment="1">
      <alignment horizontal="center" vertical="center" wrapText="1"/>
    </xf>
    <xf numFmtId="0" fontId="77" fillId="34" borderId="55" xfId="205" applyFont="1" applyFill="1" applyBorder="1" applyAlignment="1">
      <alignment horizontal="center" vertical="center" wrapText="1"/>
    </xf>
    <xf numFmtId="0" fontId="77" fillId="35" borderId="55" xfId="205" applyFont="1" applyFill="1" applyBorder="1" applyAlignment="1">
      <alignment horizontal="center" vertical="center" wrapText="1"/>
    </xf>
    <xf numFmtId="0" fontId="77" fillId="36" borderId="55" xfId="205" applyFont="1" applyFill="1" applyBorder="1" applyAlignment="1">
      <alignment horizontal="center" vertical="center" wrapText="1"/>
    </xf>
    <xf numFmtId="0" fontId="77" fillId="37" borderId="55" xfId="205" applyFont="1" applyFill="1" applyBorder="1" applyAlignment="1">
      <alignment horizontal="center" vertical="center" wrapText="1"/>
    </xf>
    <xf numFmtId="0" fontId="57" fillId="34" borderId="57" xfId="192" applyFont="1" applyFill="1" applyBorder="1" applyAlignment="1">
      <alignment vertical="center"/>
    </xf>
    <xf numFmtId="0" fontId="57" fillId="34" borderId="58" xfId="192" applyFont="1" applyFill="1" applyBorder="1" applyAlignment="1">
      <alignment vertical="center"/>
    </xf>
    <xf numFmtId="0" fontId="57" fillId="34" borderId="59" xfId="192" applyFont="1" applyFill="1" applyBorder="1" applyAlignment="1">
      <alignment vertical="center"/>
    </xf>
    <xf numFmtId="0" fontId="65" fillId="0" borderId="0" xfId="0" applyFont="1">
      <alignment vertical="center"/>
    </xf>
    <xf numFmtId="0" fontId="65" fillId="0" borderId="0" xfId="0" applyFont="1" applyBorder="1">
      <alignment vertical="center"/>
    </xf>
    <xf numFmtId="0" fontId="66" fillId="38" borderId="3" xfId="192" applyFont="1" applyFill="1" applyBorder="1" applyAlignment="1">
      <alignment horizontal="center" vertical="center"/>
    </xf>
    <xf numFmtId="0" fontId="67" fillId="0" borderId="0" xfId="0" applyFont="1">
      <alignment vertical="center"/>
    </xf>
    <xf numFmtId="0" fontId="79" fillId="0" borderId="0" xfId="183" applyFont="1"/>
    <xf numFmtId="0" fontId="5" fillId="0" borderId="0" xfId="183" applyFont="1"/>
    <xf numFmtId="185" fontId="74" fillId="0" borderId="0" xfId="183" applyNumberFormat="1" applyFont="1" applyFill="1" applyBorder="1" applyAlignment="1"/>
    <xf numFmtId="0" fontId="74" fillId="0" borderId="0" xfId="183" applyFont="1" applyFill="1" applyBorder="1" applyAlignment="1"/>
    <xf numFmtId="185" fontId="74" fillId="0" borderId="0" xfId="183" applyNumberFormat="1" applyFont="1" applyFill="1" applyBorder="1" applyAlignment="1">
      <alignment horizontal="left"/>
    </xf>
    <xf numFmtId="0" fontId="74" fillId="0" borderId="0" xfId="183" applyFont="1" applyFill="1" applyBorder="1" applyAlignment="1">
      <alignment horizontal="left"/>
    </xf>
    <xf numFmtId="49" fontId="74" fillId="0" borderId="0" xfId="183" applyNumberFormat="1" applyFont="1" applyFill="1" applyBorder="1" applyAlignment="1">
      <alignment horizontal="left"/>
    </xf>
    <xf numFmtId="0" fontId="57" fillId="0" borderId="68" xfId="205" applyFont="1" applyFill="1" applyBorder="1" applyAlignment="1">
      <alignment horizontal="left" vertical="center"/>
    </xf>
    <xf numFmtId="0" fontId="57" fillId="0" borderId="69" xfId="205" applyFont="1" applyFill="1" applyBorder="1" applyAlignment="1">
      <alignment horizontal="left" vertical="center"/>
    </xf>
    <xf numFmtId="0" fontId="57" fillId="0" borderId="70" xfId="205" applyFont="1" applyFill="1" applyBorder="1" applyAlignment="1">
      <alignment horizontal="left" vertical="center"/>
    </xf>
    <xf numFmtId="0" fontId="57" fillId="0" borderId="71" xfId="205" applyFont="1" applyFill="1" applyBorder="1" applyAlignment="1">
      <alignment horizontal="left" vertical="center"/>
    </xf>
    <xf numFmtId="0" fontId="57" fillId="0" borderId="72" xfId="205" applyFont="1" applyFill="1" applyBorder="1" applyAlignment="1">
      <alignment horizontal="left" vertical="center"/>
    </xf>
    <xf numFmtId="0" fontId="57" fillId="0" borderId="73" xfId="205" applyFont="1" applyFill="1" applyBorder="1" applyAlignment="1">
      <alignment horizontal="left" vertical="center"/>
    </xf>
    <xf numFmtId="0" fontId="57" fillId="0" borderId="74" xfId="205" applyFont="1" applyFill="1" applyBorder="1" applyAlignment="1">
      <alignment horizontal="left" vertical="center"/>
    </xf>
    <xf numFmtId="0" fontId="57" fillId="0" borderId="53" xfId="205" applyFont="1" applyFill="1" applyBorder="1" applyAlignment="1">
      <alignment horizontal="left" vertical="center"/>
    </xf>
    <xf numFmtId="0" fontId="57" fillId="0" borderId="75" xfId="205" applyFont="1" applyFill="1" applyBorder="1" applyAlignment="1">
      <alignment horizontal="left" vertical="center"/>
    </xf>
    <xf numFmtId="0" fontId="57" fillId="0" borderId="76" xfId="205" applyFont="1" applyFill="1" applyBorder="1" applyAlignment="1">
      <alignment horizontal="left" vertical="center"/>
    </xf>
    <xf numFmtId="0" fontId="57" fillId="0" borderId="58" xfId="205" applyFont="1" applyFill="1" applyBorder="1" applyAlignment="1">
      <alignment horizontal="left" vertical="center"/>
    </xf>
    <xf numFmtId="0" fontId="57" fillId="0" borderId="59" xfId="205" applyFont="1" applyFill="1" applyBorder="1" applyAlignment="1">
      <alignment horizontal="left" vertical="center"/>
    </xf>
    <xf numFmtId="0" fontId="57" fillId="0" borderId="55" xfId="205" applyFont="1" applyFill="1" applyBorder="1" applyAlignment="1">
      <alignment horizontal="left" vertical="center"/>
    </xf>
    <xf numFmtId="0" fontId="57" fillId="0" borderId="77" xfId="205" applyFont="1" applyFill="1" applyBorder="1" applyAlignment="1">
      <alignment horizontal="left" vertical="center"/>
    </xf>
    <xf numFmtId="0" fontId="57" fillId="0" borderId="78" xfId="205" applyFont="1" applyFill="1" applyBorder="1" applyAlignment="1">
      <alignment horizontal="left" vertical="center"/>
    </xf>
    <xf numFmtId="0" fontId="57" fillId="0" borderId="95" xfId="207" applyFont="1" applyFill="1" applyBorder="1" applyAlignment="1">
      <alignment horizontal="left" vertical="center"/>
    </xf>
    <xf numFmtId="0" fontId="57" fillId="0" borderId="96" xfId="207" applyFont="1" applyFill="1" applyBorder="1" applyAlignment="1">
      <alignment horizontal="left" vertical="center"/>
    </xf>
    <xf numFmtId="0" fontId="57" fillId="0" borderId="97" xfId="207" applyFont="1" applyFill="1" applyBorder="1" applyAlignment="1">
      <alignment horizontal="left" vertical="center"/>
    </xf>
    <xf numFmtId="0" fontId="57" fillId="0" borderId="98" xfId="207" applyFont="1" applyFill="1" applyBorder="1" applyAlignment="1">
      <alignment horizontal="left" vertical="center"/>
    </xf>
    <xf numFmtId="0" fontId="57" fillId="0" borderId="99" xfId="207" applyFont="1" applyFill="1" applyBorder="1" applyAlignment="1">
      <alignment horizontal="left" vertical="center"/>
    </xf>
    <xf numFmtId="0" fontId="57" fillId="0" borderId="100" xfId="207" applyFont="1" applyFill="1" applyBorder="1" applyAlignment="1">
      <alignment horizontal="left" vertical="center"/>
    </xf>
    <xf numFmtId="0" fontId="57" fillId="0" borderId="101" xfId="207" applyFont="1" applyFill="1" applyBorder="1" applyAlignment="1">
      <alignment horizontal="left" vertical="center"/>
    </xf>
    <xf numFmtId="49" fontId="0" fillId="0" borderId="23" xfId="208" applyNumberFormat="1" applyFont="1" applyBorder="1" applyAlignment="1">
      <alignment vertical="top" wrapText="1"/>
    </xf>
    <xf numFmtId="49" fontId="0" fillId="0" borderId="3" xfId="208" applyNumberFormat="1" applyFont="1" applyBorder="1" applyAlignment="1">
      <alignment vertical="top" wrapText="1"/>
    </xf>
    <xf numFmtId="49" fontId="0" fillId="0" borderId="24" xfId="208" applyNumberFormat="1" applyFont="1" applyBorder="1" applyAlignment="1">
      <alignment vertical="top" wrapText="1"/>
    </xf>
    <xf numFmtId="14" fontId="0" fillId="0" borderId="3" xfId="208" applyNumberFormat="1" applyFont="1" applyBorder="1" applyAlignment="1">
      <alignment vertical="top" wrapText="1"/>
    </xf>
    <xf numFmtId="0" fontId="28" fillId="0" borderId="41" xfId="0" quotePrefix="1" applyFont="1" applyBorder="1" applyAlignment="1" applyProtection="1">
      <alignment horizontal="center" vertical="center" wrapText="1"/>
      <protection locked="0"/>
    </xf>
    <xf numFmtId="0" fontId="74" fillId="0" borderId="0" xfId="0" applyFont="1" applyAlignment="1"/>
    <xf numFmtId="14" fontId="0" fillId="0" borderId="3" xfId="208" applyNumberFormat="1" applyFont="1" applyBorder="1" applyAlignment="1">
      <alignment horizontal="right" vertical="top" wrapText="1"/>
    </xf>
    <xf numFmtId="0" fontId="81" fillId="0" borderId="0" xfId="205" applyFont="1"/>
    <xf numFmtId="0" fontId="83" fillId="0" borderId="0" xfId="0" applyFont="1" applyFill="1" applyAlignment="1"/>
    <xf numFmtId="49" fontId="66" fillId="0" borderId="0" xfId="0" applyNumberFormat="1" applyFont="1" applyAlignment="1"/>
    <xf numFmtId="49" fontId="65" fillId="0" borderId="0" xfId="0" applyNumberFormat="1" applyFont="1" applyAlignment="1"/>
    <xf numFmtId="49" fontId="66" fillId="0" borderId="0" xfId="0" applyNumberFormat="1" applyFont="1" applyFill="1" applyAlignment="1"/>
    <xf numFmtId="0" fontId="84" fillId="0" borderId="0" xfId="0" applyFont="1" applyAlignment="1"/>
    <xf numFmtId="0" fontId="65" fillId="0" borderId="0" xfId="0" applyFont="1" applyAlignment="1"/>
    <xf numFmtId="49" fontId="65" fillId="0" borderId="3" xfId="0" applyNumberFormat="1" applyFont="1" applyFill="1" applyBorder="1" applyAlignment="1">
      <alignment horizontal="left" vertical="center"/>
    </xf>
    <xf numFmtId="49" fontId="65" fillId="0" borderId="3" xfId="0" applyNumberFormat="1" applyFont="1" applyBorder="1" applyAlignment="1">
      <alignment horizontal="left" vertical="center"/>
    </xf>
    <xf numFmtId="49" fontId="65" fillId="0" borderId="3" xfId="0" applyNumberFormat="1" applyFont="1" applyFill="1" applyBorder="1" applyAlignment="1">
      <alignment horizontal="left" vertical="center" wrapText="1"/>
    </xf>
    <xf numFmtId="0" fontId="85" fillId="0" borderId="0" xfId="0" applyFont="1" applyAlignment="1"/>
    <xf numFmtId="49" fontId="65" fillId="0" borderId="34" xfId="0" applyNumberFormat="1" applyFont="1" applyFill="1" applyBorder="1" applyAlignment="1"/>
    <xf numFmtId="49" fontId="65" fillId="0" borderId="36" xfId="0" applyNumberFormat="1" applyFont="1" applyBorder="1" applyAlignment="1"/>
    <xf numFmtId="49" fontId="65" fillId="0" borderId="36" xfId="0" applyNumberFormat="1" applyFont="1" applyBorder="1" applyAlignment="1">
      <alignment wrapText="1"/>
    </xf>
    <xf numFmtId="49" fontId="84" fillId="0" borderId="0" xfId="0" applyNumberFormat="1" applyFont="1" applyFill="1" applyAlignment="1"/>
    <xf numFmtId="49" fontId="84" fillId="0" borderId="0" xfId="0" applyNumberFormat="1" applyFont="1" applyAlignment="1"/>
    <xf numFmtId="49" fontId="86" fillId="0" borderId="0" xfId="0" applyNumberFormat="1" applyFont="1" applyAlignment="1"/>
    <xf numFmtId="49" fontId="66" fillId="40" borderId="28" xfId="0" applyNumberFormat="1" applyFont="1" applyFill="1" applyBorder="1" applyAlignment="1"/>
    <xf numFmtId="49" fontId="66" fillId="40" borderId="29" xfId="0" applyNumberFormat="1" applyFont="1" applyFill="1" applyBorder="1" applyAlignment="1"/>
    <xf numFmtId="49" fontId="66" fillId="40" borderId="30" xfId="0" applyNumberFormat="1" applyFont="1" applyFill="1" applyBorder="1" applyAlignment="1"/>
    <xf numFmtId="49" fontId="65" fillId="0" borderId="31" xfId="0" applyNumberFormat="1" applyFont="1" applyBorder="1" applyAlignment="1"/>
    <xf numFmtId="49" fontId="65" fillId="0" borderId="32" xfId="0" applyNumberFormat="1" applyFont="1" applyBorder="1" applyAlignment="1">
      <alignment wrapText="1"/>
    </xf>
    <xf numFmtId="49" fontId="65" fillId="28" borderId="33" xfId="0" applyNumberFormat="1" applyFont="1" applyFill="1" applyBorder="1" applyAlignment="1"/>
    <xf numFmtId="49" fontId="65" fillId="0" borderId="34" xfId="0" applyNumberFormat="1" applyFont="1" applyBorder="1" applyAlignment="1"/>
    <xf numFmtId="49" fontId="65" fillId="0" borderId="35" xfId="0" applyNumberFormat="1" applyFont="1" applyBorder="1" applyAlignment="1">
      <alignment wrapText="1"/>
    </xf>
    <xf numFmtId="49" fontId="65" fillId="28" borderId="36" xfId="0" applyNumberFormat="1" applyFont="1" applyFill="1" applyBorder="1" applyAlignment="1"/>
    <xf numFmtId="49" fontId="65" fillId="0" borderId="35" xfId="0" applyNumberFormat="1" applyFont="1" applyBorder="1" applyAlignment="1"/>
    <xf numFmtId="49" fontId="65" fillId="29" borderId="36" xfId="0" applyNumberFormat="1" applyFont="1" applyFill="1" applyBorder="1" applyAlignment="1"/>
    <xf numFmtId="49" fontId="83" fillId="0" borderId="0" xfId="0" applyNumberFormat="1" applyFont="1" applyFill="1" applyAlignment="1"/>
    <xf numFmtId="0" fontId="66" fillId="0" borderId="0" xfId="183" applyFont="1" applyFill="1"/>
    <xf numFmtId="0" fontId="66" fillId="0" borderId="0" xfId="183" applyFont="1"/>
    <xf numFmtId="0" fontId="65" fillId="0" borderId="0" xfId="183" applyFont="1"/>
    <xf numFmtId="0" fontId="66" fillId="27" borderId="3" xfId="183" applyFont="1" applyFill="1" applyBorder="1" applyAlignment="1"/>
    <xf numFmtId="0" fontId="65" fillId="0" borderId="3" xfId="183" applyFont="1" applyBorder="1" applyAlignment="1"/>
    <xf numFmtId="0" fontId="66" fillId="0" borderId="0" xfId="0" applyFont="1" applyFill="1" applyAlignment="1"/>
    <xf numFmtId="0" fontId="66" fillId="0" borderId="0" xfId="0" applyFont="1" applyAlignment="1"/>
    <xf numFmtId="0" fontId="66" fillId="0" borderId="0" xfId="0" applyFont="1" applyFill="1">
      <alignment vertical="center"/>
    </xf>
    <xf numFmtId="0" fontId="66" fillId="0" borderId="0" xfId="0" applyFont="1">
      <alignment vertical="center"/>
    </xf>
    <xf numFmtId="49" fontId="84" fillId="41" borderId="0" xfId="0" applyNumberFormat="1" applyFont="1" applyFill="1" applyAlignment="1"/>
    <xf numFmtId="49" fontId="65" fillId="41" borderId="0" xfId="0" applyNumberFormat="1" applyFont="1" applyFill="1" applyAlignment="1"/>
    <xf numFmtId="0" fontId="66" fillId="41" borderId="0" xfId="0" applyFont="1" applyFill="1" applyAlignment="1"/>
    <xf numFmtId="0" fontId="65" fillId="41" borderId="0" xfId="0" applyFont="1" applyFill="1" applyAlignment="1"/>
    <xf numFmtId="0" fontId="66" fillId="41" borderId="0" xfId="183" applyFont="1" applyFill="1"/>
    <xf numFmtId="0" fontId="65" fillId="41" borderId="0" xfId="183" applyFont="1" applyFill="1"/>
    <xf numFmtId="49" fontId="66" fillId="40" borderId="3" xfId="0" applyNumberFormat="1" applyFont="1" applyFill="1" applyBorder="1" applyAlignment="1"/>
    <xf numFmtId="49" fontId="65" fillId="0" borderId="3" xfId="0" applyNumberFormat="1" applyFont="1" applyBorder="1" applyAlignment="1"/>
    <xf numFmtId="0" fontId="65" fillId="41" borderId="3" xfId="0" applyFont="1" applyFill="1" applyBorder="1" applyAlignment="1"/>
    <xf numFmtId="49" fontId="65" fillId="0" borderId="55" xfId="0" applyNumberFormat="1" applyFont="1" applyBorder="1" applyAlignment="1"/>
    <xf numFmtId="0" fontId="65" fillId="41" borderId="55" xfId="0" applyFont="1" applyFill="1" applyBorder="1" applyAlignment="1"/>
    <xf numFmtId="49" fontId="65" fillId="0" borderId="77" xfId="0" applyNumberFormat="1" applyFont="1" applyBorder="1" applyAlignment="1"/>
    <xf numFmtId="0" fontId="65" fillId="41" borderId="77" xfId="0" applyFont="1" applyFill="1" applyBorder="1" applyAlignment="1"/>
    <xf numFmtId="49" fontId="65" fillId="0" borderId="37" xfId="0" applyNumberFormat="1" applyFont="1" applyBorder="1" applyAlignment="1"/>
    <xf numFmtId="0" fontId="65" fillId="41" borderId="37" xfId="0" applyFont="1" applyFill="1" applyBorder="1" applyAlignment="1"/>
    <xf numFmtId="0" fontId="66" fillId="41" borderId="0" xfId="0" applyFont="1" applyFill="1">
      <alignment vertical="center"/>
    </xf>
    <xf numFmtId="0" fontId="65" fillId="41" borderId="0" xfId="0" applyFont="1" applyFill="1">
      <alignment vertical="center"/>
    </xf>
    <xf numFmtId="49" fontId="87" fillId="0" borderId="0" xfId="0" applyNumberFormat="1" applyFont="1" applyAlignment="1"/>
    <xf numFmtId="49" fontId="66" fillId="40" borderId="49" xfId="0" applyNumberFormat="1" applyFont="1" applyFill="1" applyBorder="1" applyAlignment="1"/>
    <xf numFmtId="49" fontId="65" fillId="0" borderId="102" xfId="0" applyNumberFormat="1" applyFont="1" applyBorder="1" applyAlignment="1"/>
    <xf numFmtId="49" fontId="65" fillId="0" borderId="0" xfId="0" applyNumberFormat="1" applyFont="1" applyBorder="1" applyAlignment="1"/>
    <xf numFmtId="49" fontId="65" fillId="0" borderId="3" xfId="0" applyNumberFormat="1" applyFont="1" applyBorder="1" applyAlignment="1">
      <alignment vertical="center"/>
    </xf>
    <xf numFmtId="49" fontId="65" fillId="0" borderId="3" xfId="0" applyNumberFormat="1" applyFont="1" applyBorder="1" applyAlignment="1">
      <alignment wrapText="1"/>
    </xf>
    <xf numFmtId="0" fontId="65" fillId="27" borderId="3" xfId="0" applyFont="1" applyFill="1" applyBorder="1" applyAlignment="1">
      <alignment horizontal="center"/>
    </xf>
    <xf numFmtId="0" fontId="65" fillId="27" borderId="3" xfId="0" applyFont="1" applyFill="1" applyBorder="1" applyAlignment="1"/>
    <xf numFmtId="0" fontId="65" fillId="0" borderId="3" xfId="0" applyFont="1" applyBorder="1" applyAlignment="1">
      <alignment horizontal="center"/>
    </xf>
    <xf numFmtId="14" fontId="65" fillId="0" borderId="3" xfId="0" applyNumberFormat="1" applyFont="1" applyBorder="1" applyAlignment="1">
      <alignment horizontal="center"/>
    </xf>
    <xf numFmtId="0" fontId="65" fillId="0" borderId="3" xfId="0" applyFont="1" applyBorder="1" applyAlignment="1"/>
    <xf numFmtId="0" fontId="83" fillId="0" borderId="0" xfId="0" applyFont="1" applyFill="1">
      <alignment vertical="center"/>
    </xf>
    <xf numFmtId="0" fontId="65" fillId="0" borderId="0" xfId="0" applyFont="1" applyFill="1" applyAlignment="1">
      <alignment horizontal="center" vertical="center"/>
    </xf>
    <xf numFmtId="0" fontId="65" fillId="0" borderId="0" xfId="0" applyFont="1" applyFill="1">
      <alignment vertical="center"/>
    </xf>
    <xf numFmtId="0" fontId="55" fillId="40" borderId="103" xfId="0" applyFont="1" applyFill="1" applyBorder="1" applyAlignment="1">
      <alignment horizontal="center" vertical="center"/>
    </xf>
    <xf numFmtId="0" fontId="55" fillId="40" borderId="104" xfId="0" applyFont="1" applyFill="1" applyBorder="1" applyAlignment="1">
      <alignment horizontal="center" vertical="center"/>
    </xf>
    <xf numFmtId="0" fontId="55" fillId="40" borderId="105" xfId="0" applyFont="1" applyFill="1" applyBorder="1" applyAlignment="1">
      <alignment horizontal="center" vertical="center"/>
    </xf>
    <xf numFmtId="0" fontId="55" fillId="40" borderId="106" xfId="0" applyFont="1" applyFill="1" applyBorder="1" applyAlignment="1">
      <alignment horizontal="center" vertical="center"/>
    </xf>
    <xf numFmtId="0" fontId="54" fillId="0" borderId="107" xfId="0" applyFont="1" applyFill="1" applyBorder="1">
      <alignment vertical="center"/>
    </xf>
    <xf numFmtId="0" fontId="54" fillId="0" borderId="108" xfId="0" applyFont="1" applyFill="1" applyBorder="1" applyAlignment="1">
      <alignment horizontal="center" vertical="center"/>
    </xf>
    <xf numFmtId="0" fontId="54" fillId="0" borderId="109" xfId="0" applyFont="1" applyFill="1" applyBorder="1" applyAlignment="1">
      <alignment vertical="center" wrapText="1"/>
    </xf>
    <xf numFmtId="0" fontId="54" fillId="0" borderId="109" xfId="0" applyFont="1" applyFill="1" applyBorder="1" applyAlignment="1">
      <alignment horizontal="center" vertical="center" wrapText="1"/>
    </xf>
    <xf numFmtId="14" fontId="54" fillId="0" borderId="109" xfId="0" applyNumberFormat="1" applyFont="1" applyFill="1" applyBorder="1" applyAlignment="1">
      <alignment horizontal="center" vertical="center" wrapText="1"/>
    </xf>
    <xf numFmtId="0" fontId="54" fillId="0" borderId="109" xfId="0" applyFont="1" applyFill="1" applyBorder="1" applyAlignment="1">
      <alignment horizontal="center" vertical="center"/>
    </xf>
    <xf numFmtId="14" fontId="54" fillId="0" borderId="110" xfId="0" applyNumberFormat="1" applyFont="1" applyFill="1" applyBorder="1" applyAlignment="1">
      <alignment vertical="center" wrapText="1"/>
    </xf>
    <xf numFmtId="0" fontId="54" fillId="0" borderId="111" xfId="0" applyFont="1" applyFill="1" applyBorder="1">
      <alignment vertical="center"/>
    </xf>
    <xf numFmtId="0" fontId="54" fillId="0" borderId="112" xfId="0" applyFont="1" applyFill="1" applyBorder="1" applyAlignment="1">
      <alignment horizontal="center" vertical="center"/>
    </xf>
    <xf numFmtId="0" fontId="54" fillId="0" borderId="14" xfId="0" applyFont="1" applyFill="1" applyBorder="1" applyAlignment="1">
      <alignment vertical="center" wrapText="1"/>
    </xf>
    <xf numFmtId="0" fontId="54" fillId="0" borderId="14" xfId="0" applyFont="1" applyFill="1" applyBorder="1" applyAlignment="1">
      <alignment horizontal="center" vertical="center"/>
    </xf>
    <xf numFmtId="14" fontId="54" fillId="0" borderId="14" xfId="0" applyNumberFormat="1" applyFont="1" applyFill="1" applyBorder="1" applyAlignment="1">
      <alignment horizontal="center" vertical="center"/>
    </xf>
    <xf numFmtId="14" fontId="54" fillId="0" borderId="113" xfId="0" applyNumberFormat="1" applyFont="1" applyFill="1" applyBorder="1">
      <alignment vertical="center"/>
    </xf>
    <xf numFmtId="0" fontId="54" fillId="0" borderId="14" xfId="0" applyFont="1" applyFill="1" applyBorder="1">
      <alignment vertical="center"/>
    </xf>
    <xf numFmtId="0" fontId="54" fillId="0" borderId="114" xfId="0" applyFont="1" applyFill="1" applyBorder="1">
      <alignment vertical="center"/>
    </xf>
    <xf numFmtId="0" fontId="54" fillId="0" borderId="115" xfId="0" applyFont="1" applyFill="1" applyBorder="1" applyAlignment="1">
      <alignment horizontal="center" vertical="center"/>
    </xf>
    <xf numFmtId="0" fontId="54" fillId="0" borderId="116" xfId="0" applyFont="1" applyFill="1" applyBorder="1">
      <alignment vertical="center"/>
    </xf>
    <xf numFmtId="0" fontId="54" fillId="0" borderId="116" xfId="0" applyFont="1" applyFill="1" applyBorder="1" applyAlignment="1">
      <alignment horizontal="center" vertical="center"/>
    </xf>
    <xf numFmtId="14" fontId="54" fillId="0" borderId="117" xfId="0" applyNumberFormat="1" applyFont="1" applyFill="1" applyBorder="1">
      <alignment vertical="center"/>
    </xf>
    <xf numFmtId="0" fontId="54" fillId="0" borderId="0" xfId="216" applyFont="1" applyFill="1">
      <alignment vertical="center"/>
    </xf>
    <xf numFmtId="0" fontId="54" fillId="0" borderId="0" xfId="216" applyFont="1" applyFill="1" applyBorder="1">
      <alignment vertical="center"/>
    </xf>
    <xf numFmtId="0" fontId="88" fillId="0" borderId="0" xfId="216" applyFont="1" applyFill="1">
      <alignment vertical="center"/>
    </xf>
    <xf numFmtId="0" fontId="89" fillId="0" borderId="0" xfId="216" applyFont="1" applyFill="1">
      <alignment vertical="center"/>
    </xf>
    <xf numFmtId="0" fontId="54" fillId="0" borderId="0" xfId="216" applyFont="1" applyFill="1" applyAlignment="1">
      <alignment horizontal="right" vertical="center"/>
    </xf>
    <xf numFmtId="0" fontId="54" fillId="0" borderId="0" xfId="216" applyFont="1" applyFill="1" applyBorder="1" applyAlignment="1">
      <alignment horizontal="center"/>
    </xf>
    <xf numFmtId="14" fontId="54" fillId="0" borderId="0" xfId="216" applyNumberFormat="1" applyFont="1" applyFill="1" applyBorder="1" applyAlignment="1">
      <alignment horizontal="center"/>
    </xf>
    <xf numFmtId="0" fontId="54" fillId="0" borderId="4" xfId="216" applyFont="1" applyFill="1" applyBorder="1">
      <alignment vertical="center"/>
    </xf>
    <xf numFmtId="0" fontId="54" fillId="0" borderId="43" xfId="216" applyFont="1" applyFill="1" applyBorder="1" applyAlignment="1">
      <alignment horizontal="center" vertical="center"/>
    </xf>
    <xf numFmtId="0" fontId="55" fillId="40" borderId="80" xfId="216" applyFont="1" applyFill="1" applyBorder="1" applyAlignment="1">
      <alignment horizontal="center" vertical="center"/>
    </xf>
    <xf numFmtId="0" fontId="54" fillId="0" borderId="23" xfId="216" applyFont="1" applyFill="1" applyBorder="1" applyAlignment="1" applyProtection="1">
      <alignment vertical="center" wrapText="1"/>
      <protection locked="0"/>
    </xf>
    <xf numFmtId="0" fontId="54" fillId="0" borderId="25" xfId="216" applyFont="1" applyFill="1" applyBorder="1" applyAlignment="1" applyProtection="1">
      <alignment vertical="center" wrapText="1"/>
      <protection locked="0"/>
    </xf>
    <xf numFmtId="0" fontId="51" fillId="0" borderId="3" xfId="132" applyNumberFormat="1" applyFont="1" applyBorder="1" applyAlignment="1" applyProtection="1">
      <alignment horizontal="center" vertical="center"/>
      <protection locked="0"/>
    </xf>
    <xf numFmtId="0" fontId="91" fillId="0" borderId="42" xfId="0" applyNumberFormat="1" applyFont="1" applyBorder="1" applyAlignment="1" applyProtection="1">
      <alignment horizontal="center" vertical="center"/>
      <protection locked="0"/>
    </xf>
    <xf numFmtId="0" fontId="51" fillId="0" borderId="3" xfId="132" applyNumberFormat="1" applyFont="1" applyBorder="1" applyAlignment="1" applyProtection="1">
      <alignment horizontal="center" vertical="center" wrapText="1"/>
      <protection locked="0"/>
    </xf>
    <xf numFmtId="14" fontId="28" fillId="0" borderId="3" xfId="0" applyNumberFormat="1" applyFont="1" applyBorder="1" applyAlignment="1" applyProtection="1">
      <alignment horizontal="center" vertical="center" wrapText="1"/>
      <protection locked="0"/>
    </xf>
    <xf numFmtId="0" fontId="67" fillId="0" borderId="0" xfId="0" applyFont="1" applyFill="1">
      <alignment vertical="center"/>
    </xf>
    <xf numFmtId="49" fontId="2" fillId="0" borderId="0" xfId="183" applyNumberFormat="1" applyFont="1"/>
    <xf numFmtId="0" fontId="91" fillId="0" borderId="0" xfId="132" applyFont="1" applyAlignment="1" applyProtection="1"/>
    <xf numFmtId="0" fontId="67" fillId="0" borderId="3" xfId="192" applyFont="1" applyBorder="1">
      <alignment vertical="center"/>
    </xf>
    <xf numFmtId="0" fontId="67" fillId="0" borderId="0" xfId="192" applyFont="1" applyBorder="1">
      <alignment vertical="center"/>
    </xf>
    <xf numFmtId="0" fontId="67" fillId="0" borderId="3" xfId="192" applyFont="1" applyFill="1" applyBorder="1">
      <alignment vertical="center"/>
    </xf>
    <xf numFmtId="0" fontId="67" fillId="0" borderId="0" xfId="192" applyFont="1" applyFill="1" applyBorder="1">
      <alignment vertical="center"/>
    </xf>
    <xf numFmtId="185" fontId="2" fillId="0" borderId="0" xfId="0" applyNumberFormat="1" applyFont="1" applyFill="1" applyBorder="1" applyAlignment="1"/>
    <xf numFmtId="0" fontId="2" fillId="0" borderId="0" xfId="0" applyFont="1" applyFill="1" applyBorder="1" applyAlignment="1"/>
    <xf numFmtId="185" fontId="2" fillId="0" borderId="0" xfId="0" applyNumberFormat="1" applyFont="1" applyFill="1" applyBorder="1" applyAlignment="1">
      <alignment horizontal="left"/>
    </xf>
    <xf numFmtId="0" fontId="2" fillId="0" borderId="0" xfId="0" applyFont="1" applyFill="1" applyBorder="1" applyAlignment="1">
      <alignment horizontal="left"/>
    </xf>
    <xf numFmtId="185" fontId="2" fillId="0" borderId="0" xfId="0" applyNumberFormat="1" applyFont="1" applyBorder="1" applyAlignment="1">
      <alignment horizontal="left"/>
    </xf>
    <xf numFmtId="0" fontId="2" fillId="0" borderId="0" xfId="0" applyFont="1" applyBorder="1" applyAlignment="1">
      <alignment horizontal="left"/>
    </xf>
    <xf numFmtId="185" fontId="2" fillId="0" borderId="0" xfId="0" applyNumberFormat="1" applyFont="1" applyAlignment="1"/>
    <xf numFmtId="0" fontId="2" fillId="0" borderId="0" xfId="0" applyFont="1" applyAlignment="1"/>
    <xf numFmtId="0" fontId="2" fillId="0" borderId="0" xfId="0" applyFont="1">
      <alignment vertical="center"/>
    </xf>
    <xf numFmtId="0" fontId="28" fillId="0" borderId="41" xfId="0" applyFont="1" applyBorder="1" applyAlignment="1" applyProtection="1">
      <alignment horizontal="center" vertical="center"/>
      <protection locked="0"/>
    </xf>
    <xf numFmtId="0" fontId="91" fillId="0" borderId="3" xfId="132" applyNumberFormat="1" applyFont="1" applyBorder="1" applyAlignment="1" applyProtection="1">
      <alignment horizontal="center" vertical="center" wrapText="1"/>
      <protection locked="0"/>
    </xf>
    <xf numFmtId="0" fontId="28" fillId="0" borderId="41" xfId="0" applyFont="1" applyBorder="1" applyAlignment="1" applyProtection="1">
      <alignment horizontal="center" vertical="center"/>
      <protection locked="0"/>
    </xf>
    <xf numFmtId="0" fontId="84" fillId="0" borderId="0" xfId="99" applyFont="1"/>
    <xf numFmtId="0" fontId="94" fillId="0" borderId="0" xfId="0" applyFont="1">
      <alignment vertical="center"/>
    </xf>
    <xf numFmtId="0" fontId="54" fillId="44" borderId="94" xfId="0" applyFont="1" applyFill="1" applyBorder="1" applyAlignment="1">
      <alignment vertical="center"/>
    </xf>
    <xf numFmtId="0" fontId="54" fillId="44" borderId="1" xfId="0" applyFont="1" applyFill="1" applyBorder="1" applyAlignment="1">
      <alignment vertical="center"/>
    </xf>
    <xf numFmtId="0" fontId="54" fillId="44" borderId="47" xfId="0" applyFont="1" applyFill="1" applyBorder="1" applyAlignment="1">
      <alignment vertical="center"/>
    </xf>
    <xf numFmtId="0" fontId="54" fillId="44" borderId="48" xfId="0" applyFont="1" applyFill="1" applyBorder="1" applyAlignment="1">
      <alignment horizontal="center" vertical="center"/>
    </xf>
    <xf numFmtId="0" fontId="54" fillId="44" borderId="46" xfId="0" applyFont="1" applyFill="1" applyBorder="1" applyAlignment="1">
      <alignment horizontal="center" vertical="center"/>
    </xf>
    <xf numFmtId="0" fontId="54" fillId="44" borderId="47" xfId="0" applyFont="1" applyFill="1" applyBorder="1" applyAlignment="1">
      <alignment horizontal="center" vertical="center"/>
    </xf>
    <xf numFmtId="184" fontId="54" fillId="0" borderId="63" xfId="0" applyNumberFormat="1" applyFont="1" applyBorder="1">
      <alignment vertical="center"/>
    </xf>
    <xf numFmtId="184" fontId="54" fillId="0" borderId="67" xfId="0" applyNumberFormat="1" applyFont="1" applyBorder="1">
      <alignment vertical="center"/>
    </xf>
    <xf numFmtId="184" fontId="54" fillId="0" borderId="38" xfId="0" applyNumberFormat="1" applyFont="1" applyBorder="1">
      <alignment vertical="center"/>
    </xf>
    <xf numFmtId="184" fontId="54" fillId="0" borderId="84" xfId="0" applyNumberFormat="1" applyFont="1" applyBorder="1">
      <alignment vertical="center"/>
    </xf>
    <xf numFmtId="49" fontId="51" fillId="0" borderId="63" xfId="132" applyNumberFormat="1" applyBorder="1" applyAlignment="1" applyProtection="1">
      <alignment vertical="center" wrapText="1"/>
    </xf>
    <xf numFmtId="49" fontId="54" fillId="0" borderId="63" xfId="0" applyNumberFormat="1" applyFont="1" applyBorder="1" applyAlignment="1">
      <alignment vertical="center" wrapText="1"/>
    </xf>
    <xf numFmtId="49" fontId="54" fillId="0" borderId="160" xfId="0" applyNumberFormat="1" applyFont="1" applyBorder="1" applyAlignment="1">
      <alignment vertical="center" wrapText="1"/>
    </xf>
    <xf numFmtId="49" fontId="54" fillId="0" borderId="161" xfId="0" applyNumberFormat="1" applyFont="1" applyBorder="1" applyAlignment="1">
      <alignment vertical="center" wrapText="1"/>
    </xf>
    <xf numFmtId="49" fontId="54" fillId="0" borderId="62" xfId="0" applyNumberFormat="1" applyFont="1" applyBorder="1" applyAlignment="1">
      <alignment vertical="center" wrapText="1"/>
    </xf>
    <xf numFmtId="184" fontId="54" fillId="0" borderId="61" xfId="0" applyNumberFormat="1" applyFont="1" applyBorder="1">
      <alignment vertical="center"/>
    </xf>
    <xf numFmtId="184" fontId="54" fillId="0" borderId="23" xfId="0" applyNumberFormat="1" applyFont="1" applyBorder="1">
      <alignment vertical="center"/>
    </xf>
    <xf numFmtId="184" fontId="54" fillId="0" borderId="16" xfId="0" applyNumberFormat="1" applyFont="1" applyBorder="1">
      <alignment vertical="center"/>
    </xf>
    <xf numFmtId="184" fontId="54" fillId="0" borderId="2" xfId="0" applyNumberFormat="1" applyFont="1" applyBorder="1">
      <alignment vertical="center"/>
    </xf>
    <xf numFmtId="184" fontId="54" fillId="0" borderId="65" xfId="0" applyNumberFormat="1" applyFont="1" applyBorder="1">
      <alignment vertical="center"/>
    </xf>
    <xf numFmtId="184" fontId="54" fillId="0" borderId="82" xfId="0" applyNumberFormat="1" applyFont="1" applyBorder="1">
      <alignment vertical="center"/>
    </xf>
    <xf numFmtId="49" fontId="54" fillId="0" borderId="87" xfId="0" applyNumberFormat="1" applyFont="1" applyBorder="1" applyAlignment="1">
      <alignment vertical="center" wrapText="1"/>
    </xf>
    <xf numFmtId="49" fontId="54" fillId="0" borderId="159" xfId="0" applyNumberFormat="1" applyFont="1" applyBorder="1" applyAlignment="1">
      <alignment vertical="center" wrapText="1"/>
    </xf>
    <xf numFmtId="49" fontId="54" fillId="0" borderId="92" xfId="0" applyNumberFormat="1" applyFont="1" applyBorder="1" applyAlignment="1">
      <alignment vertical="center" wrapText="1"/>
    </xf>
    <xf numFmtId="184" fontId="54" fillId="0" borderId="38" xfId="0" applyNumberFormat="1" applyFont="1" applyBorder="1" applyAlignment="1">
      <alignment vertical="center" wrapText="1"/>
    </xf>
    <xf numFmtId="184" fontId="54" fillId="0" borderId="62" xfId="0" applyNumberFormat="1" applyFont="1" applyBorder="1" applyAlignment="1">
      <alignment vertical="center" wrapText="1"/>
    </xf>
    <xf numFmtId="184" fontId="54" fillId="0" borderId="23" xfId="0" applyNumberFormat="1" applyFont="1" applyBorder="1" applyAlignment="1">
      <alignment vertical="center" wrapText="1"/>
    </xf>
    <xf numFmtId="184" fontId="54" fillId="0" borderId="16" xfId="0" applyNumberFormat="1" applyFont="1" applyBorder="1" applyAlignment="1">
      <alignment vertical="center" wrapText="1"/>
    </xf>
    <xf numFmtId="184" fontId="54" fillId="0" borderId="66" xfId="0" applyNumberFormat="1" applyFont="1" applyBorder="1" applyAlignment="1">
      <alignment vertical="center" wrapText="1"/>
    </xf>
    <xf numFmtId="184" fontId="54" fillId="0" borderId="25" xfId="0" applyNumberFormat="1" applyFont="1" applyBorder="1" applyAlignment="1">
      <alignment vertical="center" wrapText="1"/>
    </xf>
    <xf numFmtId="184" fontId="54" fillId="0" borderId="64" xfId="0" applyNumberFormat="1" applyFont="1" applyBorder="1" applyAlignment="1">
      <alignment vertical="center" wrapText="1"/>
    </xf>
    <xf numFmtId="184" fontId="54" fillId="0" borderId="60" xfId="0" applyNumberFormat="1" applyFont="1" applyBorder="1" applyAlignment="1">
      <alignment vertical="center" wrapText="1"/>
    </xf>
    <xf numFmtId="0" fontId="65" fillId="0" borderId="3" xfId="0" applyFont="1" applyBorder="1" applyAlignment="1">
      <alignment horizontal="center" vertical="center"/>
    </xf>
    <xf numFmtId="49" fontId="65" fillId="0" borderId="3" xfId="0" applyNumberFormat="1" applyFont="1" applyBorder="1" applyAlignment="1">
      <alignment horizontal="center" vertical="center"/>
    </xf>
    <xf numFmtId="49" fontId="51" fillId="0" borderId="160" xfId="132" applyNumberFormat="1" applyBorder="1" applyAlignment="1" applyProtection="1">
      <alignment vertical="center" wrapText="1"/>
    </xf>
    <xf numFmtId="184" fontId="54" fillId="0" borderId="23" xfId="0" applyNumberFormat="1" applyFont="1" applyFill="1" applyBorder="1" applyAlignment="1">
      <alignment vertical="center" wrapText="1"/>
    </xf>
    <xf numFmtId="184" fontId="54" fillId="0" borderId="38" xfId="0" applyNumberFormat="1" applyFont="1" applyBorder="1" applyAlignment="1">
      <alignment horizontal="center" vertical="center" wrapText="1"/>
    </xf>
    <xf numFmtId="184" fontId="54" fillId="0" borderId="16" xfId="0" applyNumberFormat="1" applyFont="1" applyFill="1" applyBorder="1" applyAlignment="1">
      <alignment vertical="center" wrapText="1"/>
    </xf>
    <xf numFmtId="184" fontId="54" fillId="0" borderId="38" xfId="0" applyNumberFormat="1" applyFont="1" applyBorder="1" applyAlignment="1">
      <alignment horizontal="center" vertical="center"/>
    </xf>
    <xf numFmtId="184" fontId="54" fillId="0" borderId="16" xfId="0" applyNumberFormat="1" applyFont="1" applyFill="1" applyBorder="1">
      <alignment vertical="center"/>
    </xf>
    <xf numFmtId="0" fontId="54" fillId="0" borderId="161" xfId="0" applyFont="1" applyBorder="1" applyAlignment="1">
      <alignment vertical="center" wrapText="1"/>
    </xf>
    <xf numFmtId="0" fontId="54" fillId="0" borderId="160" xfId="0" applyFont="1" applyBorder="1" applyAlignment="1">
      <alignment vertical="center" wrapText="1"/>
    </xf>
    <xf numFmtId="0" fontId="54" fillId="0" borderId="162" xfId="0" applyFont="1" applyBorder="1" applyAlignment="1">
      <alignment vertical="center" wrapText="1"/>
    </xf>
    <xf numFmtId="49" fontId="54" fillId="0" borderId="160" xfId="0" applyNumberFormat="1" applyFont="1" applyBorder="1" applyAlignment="1">
      <alignment horizontal="center" vertical="center" wrapText="1"/>
    </xf>
    <xf numFmtId="0" fontId="28" fillId="0" borderId="41" xfId="0" applyFont="1" applyBorder="1" applyAlignment="1" applyProtection="1">
      <alignment horizontal="center" vertical="center"/>
      <protection locked="0"/>
    </xf>
    <xf numFmtId="0" fontId="31" fillId="0" borderId="0" xfId="99" applyFont="1" applyFill="1"/>
    <xf numFmtId="0" fontId="28" fillId="0" borderId="0" xfId="183" applyFont="1" applyFill="1"/>
    <xf numFmtId="0" fontId="3" fillId="0" borderId="0" xfId="100" applyFont="1" applyFill="1"/>
    <xf numFmtId="0" fontId="53" fillId="0" borderId="0" xfId="0" applyFont="1" applyFill="1" applyBorder="1">
      <alignment vertical="center"/>
    </xf>
    <xf numFmtId="184" fontId="53" fillId="0" borderId="23" xfId="0" applyNumberFormat="1" applyFont="1" applyBorder="1">
      <alignment vertical="center"/>
    </xf>
    <xf numFmtId="184" fontId="53" fillId="0" borderId="16" xfId="0" applyNumberFormat="1" applyFont="1" applyFill="1" applyBorder="1" applyAlignment="1">
      <alignment vertical="center" wrapText="1"/>
    </xf>
    <xf numFmtId="184" fontId="53" fillId="0" borderId="16" xfId="0" applyNumberFormat="1" applyFont="1" applyBorder="1">
      <alignment vertical="center"/>
    </xf>
    <xf numFmtId="49" fontId="28" fillId="0" borderId="63" xfId="132" applyNumberFormat="1" applyFont="1" applyBorder="1" applyAlignment="1" applyProtection="1">
      <alignment vertical="center" wrapText="1"/>
    </xf>
    <xf numFmtId="0" fontId="93" fillId="0" borderId="3" xfId="192" applyFont="1" applyBorder="1">
      <alignment vertical="center"/>
    </xf>
    <xf numFmtId="0" fontId="55" fillId="40" borderId="80" xfId="216" applyFont="1" applyFill="1" applyBorder="1" applyAlignment="1">
      <alignment horizontal="center" vertical="center"/>
    </xf>
    <xf numFmtId="0" fontId="54" fillId="0" borderId="0" xfId="216" applyFont="1" applyFill="1" applyBorder="1" applyAlignment="1">
      <alignment horizontal="center"/>
    </xf>
    <xf numFmtId="0" fontId="28" fillId="0" borderId="41" xfId="0" applyFont="1" applyBorder="1" applyAlignment="1" applyProtection="1">
      <alignment horizontal="center" vertical="center"/>
      <protection locked="0"/>
    </xf>
    <xf numFmtId="0" fontId="91" fillId="0" borderId="3" xfId="132" applyNumberFormat="1" applyFont="1" applyBorder="1" applyAlignment="1" applyProtection="1">
      <alignment horizontal="center" vertical="center"/>
      <protection locked="0"/>
    </xf>
    <xf numFmtId="49" fontId="91" fillId="0" borderId="160" xfId="132" applyNumberFormat="1" applyFont="1" applyBorder="1" applyAlignment="1" applyProtection="1">
      <alignment vertical="center" wrapText="1"/>
    </xf>
    <xf numFmtId="0" fontId="8" fillId="0" borderId="41" xfId="208" applyFont="1" applyBorder="1" applyAlignment="1">
      <alignment horizontal="center" wrapText="1"/>
    </xf>
    <xf numFmtId="0" fontId="8" fillId="0" borderId="16" xfId="208" applyFont="1" applyBorder="1" applyAlignment="1">
      <alignment horizontal="center" wrapText="1"/>
    </xf>
    <xf numFmtId="0" fontId="9" fillId="0" borderId="0" xfId="208" applyFont="1" applyAlignment="1">
      <alignment horizontal="center"/>
    </xf>
    <xf numFmtId="0" fontId="2" fillId="0" borderId="0" xfId="209" applyAlignment="1">
      <alignment horizontal="center"/>
    </xf>
    <xf numFmtId="0" fontId="82" fillId="0" borderId="0" xfId="208" applyFont="1" applyAlignment="1" applyProtection="1">
      <alignment horizontal="center" vertical="top" wrapText="1"/>
      <protection locked="0"/>
    </xf>
    <xf numFmtId="0" fontId="2" fillId="0" borderId="0" xfId="209" applyAlignment="1" applyProtection="1">
      <alignment horizontal="center" vertical="top" wrapText="1"/>
      <protection locked="0"/>
    </xf>
    <xf numFmtId="0" fontId="6" fillId="0" borderId="41" xfId="209" applyFont="1" applyBorder="1" applyAlignment="1">
      <alignment horizontal="right" vertical="center" wrapText="1"/>
    </xf>
    <xf numFmtId="0" fontId="6" fillId="0" borderId="16" xfId="209" applyFont="1" applyBorder="1" applyAlignment="1">
      <alignment horizontal="right" vertical="center" wrapText="1"/>
    </xf>
    <xf numFmtId="176" fontId="7" fillId="0" borderId="41" xfId="209" applyNumberFormat="1" applyFont="1" applyBorder="1" applyAlignment="1" applyProtection="1">
      <alignment horizontal="center" vertical="center" wrapText="1"/>
      <protection locked="0"/>
    </xf>
    <xf numFmtId="176" fontId="7" fillId="0" borderId="16" xfId="209" applyNumberFormat="1" applyFont="1" applyBorder="1" applyAlignment="1" applyProtection="1">
      <alignment horizontal="center" vertical="center" wrapText="1"/>
      <protection locked="0"/>
    </xf>
    <xf numFmtId="0" fontId="5" fillId="27" borderId="41" xfId="208" applyFont="1" applyFill="1" applyBorder="1" applyAlignment="1">
      <alignment horizontal="center"/>
    </xf>
    <xf numFmtId="0" fontId="5" fillId="27" borderId="2" xfId="208" applyFont="1" applyFill="1" applyBorder="1" applyAlignment="1">
      <alignment horizontal="center"/>
    </xf>
    <xf numFmtId="0" fontId="5" fillId="27" borderId="16" xfId="208" applyFont="1" applyFill="1" applyBorder="1" applyAlignment="1">
      <alignment horizontal="center"/>
    </xf>
    <xf numFmtId="0" fontId="28" fillId="0" borderId="41" xfId="0" applyFont="1" applyBorder="1" applyAlignment="1" applyProtection="1">
      <alignment vertical="center" wrapText="1"/>
      <protection locked="0"/>
    </xf>
    <xf numFmtId="0" fontId="28" fillId="0" borderId="2" xfId="0" applyFont="1" applyBorder="1" applyAlignment="1" applyProtection="1">
      <alignment vertical="center" wrapText="1"/>
      <protection locked="0"/>
    </xf>
    <xf numFmtId="0" fontId="28" fillId="0" borderId="16" xfId="0" applyFont="1" applyBorder="1" applyAlignment="1" applyProtection="1">
      <alignment vertical="center" wrapText="1"/>
      <protection locked="0"/>
    </xf>
    <xf numFmtId="0" fontId="30" fillId="27" borderId="44" xfId="0" applyFont="1" applyFill="1" applyBorder="1">
      <alignment vertical="center"/>
    </xf>
    <xf numFmtId="0" fontId="30" fillId="27" borderId="79" xfId="0" applyFont="1" applyFill="1" applyBorder="1">
      <alignment vertical="center"/>
    </xf>
    <xf numFmtId="0" fontId="30" fillId="27" borderId="45" xfId="0" applyFont="1" applyFill="1" applyBorder="1">
      <alignment vertical="center"/>
    </xf>
    <xf numFmtId="0" fontId="28" fillId="0" borderId="41" xfId="0" applyFont="1" applyBorder="1" applyAlignment="1" applyProtection="1">
      <alignment horizontal="center" vertical="center"/>
      <protection locked="0"/>
    </xf>
    <xf numFmtId="0" fontId="28" fillId="0" borderId="66" xfId="0" applyFont="1" applyBorder="1" applyAlignment="1" applyProtection="1">
      <alignment horizontal="center" vertical="center"/>
      <protection locked="0"/>
    </xf>
    <xf numFmtId="0" fontId="30" fillId="27" borderId="80" xfId="0" applyFont="1" applyFill="1" applyBorder="1">
      <alignment vertical="center"/>
    </xf>
    <xf numFmtId="0" fontId="28" fillId="0" borderId="61" xfId="0" applyFont="1" applyBorder="1" applyAlignment="1" applyProtection="1">
      <alignment vertical="center" wrapText="1"/>
      <protection locked="0"/>
    </xf>
    <xf numFmtId="0" fontId="49" fillId="0" borderId="0" xfId="0" applyFont="1">
      <alignment vertical="center"/>
    </xf>
    <xf numFmtId="0" fontId="30" fillId="27" borderId="39" xfId="0" applyFont="1" applyFill="1" applyBorder="1" applyAlignment="1">
      <alignment horizontal="left" vertical="center"/>
    </xf>
    <xf numFmtId="0" fontId="30" fillId="27" borderId="43" xfId="0" applyFont="1" applyFill="1" applyBorder="1" applyAlignment="1">
      <alignment horizontal="left" vertical="center"/>
    </xf>
    <xf numFmtId="0" fontId="28" fillId="0" borderId="25" xfId="0" applyFont="1" applyBorder="1" applyAlignment="1" applyProtection="1">
      <alignment horizontal="left" vertical="center"/>
      <protection locked="0"/>
    </xf>
    <xf numFmtId="0" fontId="28" fillId="0" borderId="26" xfId="0" applyFont="1" applyBorder="1" applyAlignment="1" applyProtection="1">
      <alignment horizontal="left" vertical="center"/>
      <protection locked="0"/>
    </xf>
    <xf numFmtId="0" fontId="28" fillId="0" borderId="42" xfId="0" applyFont="1" applyBorder="1" applyAlignment="1" applyProtection="1">
      <alignment horizontal="center" vertical="center"/>
      <protection locked="0"/>
    </xf>
    <xf numFmtId="0" fontId="28" fillId="0" borderId="64" xfId="0" applyFont="1" applyBorder="1" applyAlignment="1" applyProtection="1">
      <alignment horizontal="center" vertical="center"/>
      <protection locked="0"/>
    </xf>
    <xf numFmtId="0" fontId="30" fillId="27" borderId="44" xfId="0" applyFont="1" applyFill="1" applyBorder="1" applyAlignment="1">
      <alignment horizontal="center" vertical="center"/>
    </xf>
    <xf numFmtId="0" fontId="30" fillId="27" borderId="81" xfId="0" applyFont="1" applyFill="1" applyBorder="1" applyAlignment="1">
      <alignment horizontal="center" vertical="center"/>
    </xf>
    <xf numFmtId="0" fontId="28" fillId="0" borderId="60" xfId="0" applyFont="1" applyBorder="1" applyAlignment="1" applyProtection="1">
      <alignment horizontal="center" vertical="center"/>
      <protection locked="0"/>
    </xf>
    <xf numFmtId="0" fontId="28" fillId="0" borderId="65" xfId="0" applyFont="1" applyBorder="1" applyAlignment="1" applyProtection="1">
      <alignment vertical="center" wrapText="1"/>
      <protection locked="0"/>
    </xf>
    <xf numFmtId="0" fontId="28" fillId="0" borderId="82" xfId="0" applyFont="1" applyBorder="1" applyAlignment="1" applyProtection="1">
      <alignment vertical="center" wrapText="1"/>
      <protection locked="0"/>
    </xf>
    <xf numFmtId="0" fontId="28" fillId="0" borderId="64" xfId="0" applyFont="1" applyBorder="1" applyAlignment="1" applyProtection="1">
      <alignment vertical="center" wrapText="1"/>
      <protection locked="0"/>
    </xf>
    <xf numFmtId="0" fontId="28" fillId="0" borderId="42" xfId="0" applyFont="1" applyBorder="1" applyAlignment="1" applyProtection="1">
      <alignment vertical="center" wrapText="1"/>
      <protection locked="0"/>
    </xf>
    <xf numFmtId="0" fontId="30" fillId="27" borderId="3" xfId="183" applyFont="1" applyFill="1" applyBorder="1"/>
    <xf numFmtId="0" fontId="28" fillId="0" borderId="41" xfId="183" applyFont="1" applyBorder="1"/>
    <xf numFmtId="0" fontId="28" fillId="0" borderId="2" xfId="183" applyFont="1" applyBorder="1"/>
    <xf numFmtId="0" fontId="28" fillId="0" borderId="16" xfId="183" applyFont="1" applyBorder="1"/>
    <xf numFmtId="0" fontId="91" fillId="0" borderId="41" xfId="132" applyFont="1" applyBorder="1" applyAlignment="1" applyProtection="1"/>
    <xf numFmtId="0" fontId="28" fillId="0" borderId="3" xfId="132" applyFont="1" applyBorder="1" applyAlignment="1" applyProtection="1">
      <alignment wrapText="1"/>
    </xf>
    <xf numFmtId="0" fontId="28" fillId="0" borderId="3" xfId="132" applyFont="1" applyBorder="1" applyAlignment="1" applyProtection="1"/>
    <xf numFmtId="0" fontId="30" fillId="27" borderId="57" xfId="183" applyFont="1" applyFill="1" applyBorder="1" applyAlignment="1">
      <alignment horizontal="left" vertical="center"/>
    </xf>
    <xf numFmtId="0" fontId="30" fillId="27" borderId="56" xfId="183" applyFont="1" applyFill="1" applyBorder="1" applyAlignment="1">
      <alignment horizontal="left" vertical="center"/>
    </xf>
    <xf numFmtId="0" fontId="30" fillId="27" borderId="15" xfId="183" applyFont="1" applyFill="1" applyBorder="1" applyAlignment="1">
      <alignment horizontal="left" vertical="center"/>
    </xf>
    <xf numFmtId="0" fontId="2" fillId="0" borderId="52" xfId="0" applyFont="1" applyBorder="1" applyAlignment="1">
      <alignment horizontal="left" vertical="center"/>
    </xf>
    <xf numFmtId="0" fontId="2" fillId="0" borderId="0" xfId="0" applyFont="1" applyAlignment="1">
      <alignment horizontal="left" vertical="center"/>
    </xf>
    <xf numFmtId="0" fontId="2" fillId="0" borderId="83" xfId="0" applyFont="1" applyBorder="1" applyAlignment="1">
      <alignment horizontal="left" vertical="center"/>
    </xf>
    <xf numFmtId="0" fontId="2" fillId="0" borderId="54" xfId="0" applyFont="1" applyBorder="1" applyAlignment="1">
      <alignment horizontal="left" vertical="center"/>
    </xf>
    <xf numFmtId="0" fontId="2" fillId="0" borderId="84" xfId="0" applyFont="1" applyBorder="1" applyAlignment="1">
      <alignment horizontal="left" vertical="center"/>
    </xf>
    <xf numFmtId="0" fontId="2" fillId="0" borderId="38" xfId="0" applyFont="1" applyBorder="1" applyAlignment="1">
      <alignment horizontal="left" vertical="center"/>
    </xf>
    <xf numFmtId="0" fontId="28" fillId="0" borderId="3" xfId="183" applyFont="1" applyBorder="1" applyAlignment="1">
      <alignment vertical="center"/>
    </xf>
    <xf numFmtId="0" fontId="28" fillId="0" borderId="3" xfId="183" applyFont="1" applyBorder="1" applyAlignment="1">
      <alignment vertical="center" wrapText="1"/>
    </xf>
    <xf numFmtId="0" fontId="28" fillId="0" borderId="3" xfId="183" applyFont="1" applyBorder="1" applyAlignment="1">
      <alignment vertical="top" wrapText="1"/>
    </xf>
    <xf numFmtId="0" fontId="91" fillId="0" borderId="3" xfId="132" applyFont="1" applyBorder="1" applyAlignment="1" applyProtection="1">
      <alignment vertical="center" wrapText="1"/>
    </xf>
    <xf numFmtId="0" fontId="28" fillId="0" borderId="3" xfId="183" applyFont="1" applyBorder="1"/>
    <xf numFmtId="0" fontId="30" fillId="27" borderId="3" xfId="183" applyFont="1" applyFill="1" applyBorder="1" applyAlignment="1">
      <alignment horizontal="left" vertical="center"/>
    </xf>
    <xf numFmtId="0" fontId="91" fillId="0" borderId="3" xfId="132" applyFont="1" applyBorder="1" applyAlignment="1" applyProtection="1"/>
    <xf numFmtId="0" fontId="67" fillId="0" borderId="3" xfId="192" applyFont="1" applyBorder="1" applyAlignment="1">
      <alignment vertical="center"/>
    </xf>
    <xf numFmtId="0" fontId="53" fillId="0" borderId="3" xfId="0" applyFont="1" applyBorder="1" applyAlignment="1">
      <alignment vertical="center"/>
    </xf>
    <xf numFmtId="0" fontId="67" fillId="0" borderId="41" xfId="192" applyFont="1" applyBorder="1" applyAlignment="1">
      <alignment vertical="center"/>
    </xf>
    <xf numFmtId="0" fontId="67" fillId="0" borderId="2" xfId="192" applyFont="1" applyBorder="1" applyAlignment="1">
      <alignment vertical="center"/>
    </xf>
    <xf numFmtId="0" fontId="67" fillId="0" borderId="16" xfId="192" applyFont="1" applyBorder="1" applyAlignment="1">
      <alignment vertical="center"/>
    </xf>
    <xf numFmtId="0" fontId="67" fillId="0" borderId="41" xfId="192" applyFont="1" applyBorder="1" applyAlignment="1">
      <alignment horizontal="center" vertical="center"/>
    </xf>
    <xf numFmtId="0" fontId="67" fillId="0" borderId="2" xfId="192" applyFont="1" applyBorder="1" applyAlignment="1">
      <alignment horizontal="center" vertical="center"/>
    </xf>
    <xf numFmtId="0" fontId="67" fillId="0" borderId="16" xfId="192" applyFont="1" applyBorder="1" applyAlignment="1">
      <alignment horizontal="center" vertical="center"/>
    </xf>
    <xf numFmtId="0" fontId="93" fillId="0" borderId="41" xfId="192" applyFont="1" applyBorder="1" applyAlignment="1">
      <alignment vertical="center" wrapText="1"/>
    </xf>
    <xf numFmtId="0" fontId="93" fillId="0" borderId="2" xfId="192" applyFont="1" applyBorder="1" applyAlignment="1">
      <alignment vertical="center" wrapText="1"/>
    </xf>
    <xf numFmtId="0" fontId="93" fillId="0" borderId="16" xfId="192" applyFont="1" applyBorder="1" applyAlignment="1">
      <alignment vertical="center" wrapText="1"/>
    </xf>
    <xf numFmtId="0" fontId="67" fillId="0" borderId="3" xfId="0" applyFont="1" applyBorder="1" applyAlignment="1">
      <alignment vertical="center" wrapText="1"/>
    </xf>
    <xf numFmtId="0" fontId="67" fillId="0" borderId="3" xfId="0" applyFont="1" applyBorder="1" applyAlignment="1">
      <alignment vertical="center"/>
    </xf>
    <xf numFmtId="0" fontId="67" fillId="0" borderId="3" xfId="192" applyFont="1" applyBorder="1" applyAlignment="1">
      <alignment horizontal="center" vertical="center"/>
    </xf>
    <xf numFmtId="0" fontId="53" fillId="0" borderId="3" xfId="0" applyFont="1" applyBorder="1" applyAlignment="1">
      <alignment horizontal="center" vertical="center"/>
    </xf>
    <xf numFmtId="0" fontId="67" fillId="0" borderId="3" xfId="192" applyFont="1" applyBorder="1" applyAlignment="1">
      <alignment vertical="center" wrapText="1"/>
    </xf>
    <xf numFmtId="0" fontId="53" fillId="0" borderId="3" xfId="0" applyFont="1" applyBorder="1" applyAlignment="1">
      <alignment vertical="center" wrapText="1"/>
    </xf>
    <xf numFmtId="0" fontId="51" fillId="0" borderId="3" xfId="132" applyBorder="1" applyAlignment="1" applyProtection="1">
      <alignment vertical="center"/>
    </xf>
    <xf numFmtId="0" fontId="67" fillId="0" borderId="57" xfId="192" applyFont="1" applyBorder="1" applyAlignment="1">
      <alignment vertical="center"/>
    </xf>
    <xf numFmtId="0" fontId="67" fillId="0" borderId="56" xfId="192" applyFont="1" applyBorder="1" applyAlignment="1">
      <alignment vertical="center"/>
    </xf>
    <xf numFmtId="0" fontId="67" fillId="0" borderId="15" xfId="192" applyFont="1" applyBorder="1" applyAlignment="1">
      <alignment vertical="center"/>
    </xf>
    <xf numFmtId="0" fontId="0" fillId="0" borderId="54" xfId="0" applyFont="1" applyBorder="1" applyAlignment="1">
      <alignment vertical="center"/>
    </xf>
    <xf numFmtId="0" fontId="0" fillId="0" borderId="84" xfId="0" applyFont="1" applyBorder="1" applyAlignment="1">
      <alignment vertical="center"/>
    </xf>
    <xf numFmtId="0" fontId="0" fillId="0" borderId="38" xfId="0" applyFont="1" applyBorder="1" applyAlignment="1">
      <alignment vertical="center"/>
    </xf>
    <xf numFmtId="0" fontId="67" fillId="0" borderId="3" xfId="192" applyFont="1" applyFill="1" applyBorder="1" applyAlignment="1">
      <alignment vertical="center"/>
    </xf>
    <xf numFmtId="0" fontId="53" fillId="0" borderId="3" xfId="0" applyFont="1" applyFill="1" applyBorder="1" applyAlignment="1">
      <alignment vertical="center"/>
    </xf>
    <xf numFmtId="0" fontId="67" fillId="0" borderId="3" xfId="192" applyFont="1" applyFill="1" applyBorder="1" applyAlignment="1">
      <alignment horizontal="center" vertical="center"/>
    </xf>
    <xf numFmtId="0" fontId="53" fillId="0" borderId="3" xfId="0" applyFont="1" applyFill="1" applyBorder="1" applyAlignment="1">
      <alignment horizontal="center" vertical="center"/>
    </xf>
    <xf numFmtId="0" fontId="67" fillId="0" borderId="3" xfId="192" applyFont="1" applyFill="1" applyBorder="1" applyAlignment="1">
      <alignment vertical="center" wrapText="1"/>
    </xf>
    <xf numFmtId="0" fontId="53" fillId="0" borderId="3" xfId="0" applyFont="1" applyFill="1" applyBorder="1" applyAlignment="1">
      <alignment vertical="center" wrapText="1"/>
    </xf>
    <xf numFmtId="0" fontId="0" fillId="0" borderId="52" xfId="0" applyFont="1" applyBorder="1" applyAlignment="1">
      <alignment vertical="center"/>
    </xf>
    <xf numFmtId="0" fontId="0" fillId="0" borderId="0" xfId="0" applyFont="1" applyAlignment="1">
      <alignment vertical="center"/>
    </xf>
    <xf numFmtId="0" fontId="0" fillId="0" borderId="83" xfId="0" applyFont="1" applyBorder="1" applyAlignment="1">
      <alignment vertical="center"/>
    </xf>
    <xf numFmtId="0" fontId="0" fillId="0" borderId="0" xfId="0" applyFont="1" applyBorder="1" applyAlignment="1">
      <alignment vertical="center"/>
    </xf>
    <xf numFmtId="0" fontId="67" fillId="0" borderId="41" xfId="192" applyFont="1" applyBorder="1" applyAlignment="1">
      <alignment vertical="top" wrapText="1"/>
    </xf>
    <xf numFmtId="0" fontId="53" fillId="0" borderId="2" xfId="0" applyFont="1" applyBorder="1" applyAlignment="1">
      <alignment vertical="top"/>
    </xf>
    <xf numFmtId="0" fontId="53" fillId="0" borderId="16" xfId="0" applyFont="1" applyBorder="1" applyAlignment="1">
      <alignment vertical="top"/>
    </xf>
    <xf numFmtId="0" fontId="53" fillId="0" borderId="56" xfId="0" applyFont="1" applyBorder="1" applyAlignment="1">
      <alignment vertical="center"/>
    </xf>
    <xf numFmtId="0" fontId="53" fillId="0" borderId="15" xfId="0" applyFont="1" applyBorder="1" applyAlignment="1">
      <alignment vertical="center"/>
    </xf>
    <xf numFmtId="0" fontId="66" fillId="39" borderId="3" xfId="0" applyFont="1" applyFill="1" applyBorder="1" applyAlignment="1">
      <alignment horizontal="center" vertical="center"/>
    </xf>
    <xf numFmtId="0" fontId="66" fillId="39" borderId="54" xfId="192" applyFont="1" applyFill="1" applyBorder="1" applyAlignment="1">
      <alignment horizontal="center" vertical="center"/>
    </xf>
    <xf numFmtId="0" fontId="66" fillId="39" borderId="84" xfId="192" applyFont="1" applyFill="1" applyBorder="1" applyAlignment="1">
      <alignment horizontal="center" vertical="center"/>
    </xf>
    <xf numFmtId="0" fontId="66" fillId="39" borderId="38" xfId="192" applyFont="1" applyFill="1" applyBorder="1" applyAlignment="1">
      <alignment horizontal="center" vertical="center"/>
    </xf>
    <xf numFmtId="0" fontId="67" fillId="0" borderId="41" xfId="192" applyFont="1" applyBorder="1" applyAlignment="1">
      <alignment vertical="center" wrapText="1"/>
    </xf>
    <xf numFmtId="0" fontId="67" fillId="0" borderId="2" xfId="192" applyFont="1" applyBorder="1" applyAlignment="1">
      <alignment vertical="center" wrapText="1"/>
    </xf>
    <xf numFmtId="0" fontId="67" fillId="0" borderId="16" xfId="192" applyFont="1" applyBorder="1" applyAlignment="1">
      <alignment vertical="center" wrapText="1"/>
    </xf>
    <xf numFmtId="0" fontId="67" fillId="0" borderId="57" xfId="0" applyFont="1" applyBorder="1" applyAlignment="1">
      <alignment vertical="center"/>
    </xf>
    <xf numFmtId="0" fontId="93" fillId="0" borderId="3" xfId="192" applyFont="1" applyBorder="1" applyAlignment="1">
      <alignment vertical="center" wrapText="1"/>
    </xf>
    <xf numFmtId="0" fontId="98" fillId="0" borderId="3" xfId="0" applyFont="1" applyBorder="1" applyAlignment="1">
      <alignment vertical="center" wrapText="1"/>
    </xf>
    <xf numFmtId="0" fontId="67" fillId="0" borderId="57" xfId="0" applyFont="1" applyBorder="1" applyAlignment="1">
      <alignment horizontal="left" vertical="center" wrapText="1"/>
    </xf>
    <xf numFmtId="0" fontId="67" fillId="0" borderId="56" xfId="0" applyFont="1" applyBorder="1" applyAlignment="1">
      <alignment horizontal="left" vertical="center" wrapText="1"/>
    </xf>
    <xf numFmtId="0" fontId="67" fillId="0" borderId="15" xfId="0" applyFont="1" applyBorder="1" applyAlignment="1">
      <alignment horizontal="left" vertical="center" wrapText="1"/>
    </xf>
    <xf numFmtId="0" fontId="67" fillId="0" borderId="52" xfId="0" applyFont="1" applyBorder="1" applyAlignment="1">
      <alignment horizontal="left" vertical="center" wrapText="1"/>
    </xf>
    <xf numFmtId="0" fontId="67" fillId="0" borderId="0" xfId="0" applyFont="1" applyBorder="1" applyAlignment="1">
      <alignment horizontal="left" vertical="center" wrapText="1"/>
    </xf>
    <xf numFmtId="0" fontId="67" fillId="0" borderId="83" xfId="0" applyFont="1" applyBorder="1" applyAlignment="1">
      <alignment horizontal="left" vertical="center" wrapText="1"/>
    </xf>
    <xf numFmtId="0" fontId="67" fillId="0" borderId="54" xfId="0" applyFont="1" applyBorder="1" applyAlignment="1">
      <alignment horizontal="left" vertical="center" wrapText="1"/>
    </xf>
    <xf numFmtId="0" fontId="67" fillId="0" borderId="84" xfId="0" applyFont="1" applyBorder="1" applyAlignment="1">
      <alignment horizontal="left" vertical="center" wrapText="1"/>
    </xf>
    <xf numFmtId="0" fontId="67" fillId="0" borderId="38" xfId="0" applyFont="1" applyBorder="1" applyAlignment="1">
      <alignment horizontal="left" vertical="center" wrapText="1"/>
    </xf>
    <xf numFmtId="0" fontId="67" fillId="0" borderId="57" xfId="0" applyFont="1" applyBorder="1" applyAlignment="1">
      <alignment horizontal="center" vertical="center"/>
    </xf>
    <xf numFmtId="0" fontId="67" fillId="0" borderId="56" xfId="0" applyFont="1" applyBorder="1" applyAlignment="1">
      <alignment horizontal="center" vertical="center"/>
    </xf>
    <xf numFmtId="0" fontId="67" fillId="0" borderId="15" xfId="0" applyFont="1" applyBorder="1" applyAlignment="1">
      <alignment horizontal="center" vertical="center"/>
    </xf>
    <xf numFmtId="0" fontId="67" fillId="0" borderId="52" xfId="0" applyFont="1" applyBorder="1" applyAlignment="1">
      <alignment horizontal="center" vertical="center"/>
    </xf>
    <xf numFmtId="0" fontId="67" fillId="0" borderId="0" xfId="0" applyFont="1" applyBorder="1" applyAlignment="1">
      <alignment horizontal="center" vertical="center"/>
    </xf>
    <xf numFmtId="0" fontId="67" fillId="0" borderId="83" xfId="0" applyFont="1" applyBorder="1" applyAlignment="1">
      <alignment horizontal="center" vertical="center"/>
    </xf>
    <xf numFmtId="0" fontId="67" fillId="0" borderId="54" xfId="0" applyFont="1" applyBorder="1" applyAlignment="1">
      <alignment horizontal="center" vertical="center"/>
    </xf>
    <xf numFmtId="0" fontId="67" fillId="0" borderId="84" xfId="0" applyFont="1" applyBorder="1" applyAlignment="1">
      <alignment horizontal="center" vertical="center"/>
    </xf>
    <xf numFmtId="0" fontId="67" fillId="0" borderId="38" xfId="0" applyFont="1" applyBorder="1" applyAlignment="1">
      <alignment horizontal="center" vertical="center"/>
    </xf>
    <xf numFmtId="0" fontId="80" fillId="0" borderId="3" xfId="183" applyFont="1" applyBorder="1" applyAlignment="1">
      <alignment vertical="center" wrapText="1"/>
    </xf>
    <xf numFmtId="0" fontId="28" fillId="0" borderId="3" xfId="183" applyFont="1" applyFill="1" applyBorder="1" applyAlignment="1">
      <alignment vertical="center" wrapText="1"/>
    </xf>
    <xf numFmtId="0" fontId="28" fillId="0" borderId="3" xfId="183" applyFont="1" applyFill="1" applyBorder="1" applyAlignment="1">
      <alignment vertical="center"/>
    </xf>
    <xf numFmtId="0" fontId="30" fillId="27" borderId="41" xfId="183" applyFont="1" applyFill="1" applyBorder="1" applyAlignment="1"/>
    <xf numFmtId="0" fontId="2" fillId="0" borderId="2" xfId="0" applyFont="1" applyBorder="1" applyAlignment="1"/>
    <xf numFmtId="0" fontId="2" fillId="0" borderId="16" xfId="0" applyFont="1" applyBorder="1" applyAlignment="1"/>
    <xf numFmtId="0" fontId="28" fillId="0" borderId="41" xfId="183" applyFont="1" applyBorder="1" applyAlignment="1"/>
    <xf numFmtId="0" fontId="30" fillId="27" borderId="41" xfId="183" applyFont="1" applyFill="1" applyBorder="1" applyAlignment="1">
      <alignment horizontal="left" vertical="center"/>
    </xf>
    <xf numFmtId="0" fontId="2" fillId="0" borderId="2" xfId="0" applyFont="1" applyBorder="1" applyAlignment="1">
      <alignment horizontal="left" vertical="center"/>
    </xf>
    <xf numFmtId="0" fontId="2" fillId="0" borderId="16" xfId="0" applyFont="1" applyBorder="1" applyAlignment="1">
      <alignment horizontal="left" vertical="center"/>
    </xf>
    <xf numFmtId="0" fontId="28" fillId="0" borderId="41" xfId="183" applyFont="1" applyBorder="1" applyAlignment="1">
      <alignment horizontal="left" vertical="center" wrapText="1"/>
    </xf>
    <xf numFmtId="0" fontId="28" fillId="0" borderId="2" xfId="183" applyFont="1" applyBorder="1" applyAlignment="1">
      <alignment horizontal="left" vertical="center"/>
    </xf>
    <xf numFmtId="0" fontId="28" fillId="0" borderId="16" xfId="183" applyFont="1" applyBorder="1" applyAlignment="1">
      <alignment horizontal="left" vertical="center"/>
    </xf>
    <xf numFmtId="0" fontId="28" fillId="0" borderId="3" xfId="183" applyFont="1" applyBorder="1" applyAlignment="1">
      <alignment horizontal="center" vertical="center"/>
    </xf>
    <xf numFmtId="0" fontId="2" fillId="0" borderId="3" xfId="0" applyFont="1" applyBorder="1" applyAlignment="1">
      <alignment horizontal="center" vertical="center"/>
    </xf>
    <xf numFmtId="0" fontId="2" fillId="0" borderId="3" xfId="0" applyFont="1" applyBorder="1" applyAlignment="1">
      <alignment vertical="center"/>
    </xf>
    <xf numFmtId="0" fontId="28" fillId="0" borderId="3" xfId="183" applyFont="1" applyFill="1" applyBorder="1"/>
    <xf numFmtId="0" fontId="54" fillId="44" borderId="157" xfId="0" applyFont="1" applyFill="1" applyBorder="1" applyAlignment="1">
      <alignment horizontal="center" vertical="center"/>
    </xf>
    <xf numFmtId="0" fontId="54" fillId="44" borderId="159" xfId="0" applyFont="1" applyFill="1" applyBorder="1" applyAlignment="1">
      <alignment horizontal="center" vertical="center"/>
    </xf>
    <xf numFmtId="0" fontId="54" fillId="44" borderId="158" xfId="0" applyFont="1" applyFill="1" applyBorder="1" applyAlignment="1">
      <alignment horizontal="center" vertical="center"/>
    </xf>
    <xf numFmtId="0" fontId="54" fillId="44" borderId="122" xfId="0" applyFont="1" applyFill="1" applyBorder="1" applyAlignment="1">
      <alignment horizontal="center" vertical="center"/>
    </xf>
    <xf numFmtId="0" fontId="54" fillId="0" borderId="118" xfId="216" applyFont="1" applyFill="1" applyBorder="1" applyAlignment="1" applyProtection="1">
      <alignment horizontal="center"/>
      <protection locked="0"/>
    </xf>
    <xf numFmtId="0" fontId="54" fillId="0" borderId="0" xfId="216" applyFont="1" applyFill="1" applyBorder="1" applyAlignment="1">
      <alignment horizontal="center"/>
    </xf>
    <xf numFmtId="14" fontId="54" fillId="0" borderId="0" xfId="216" applyNumberFormat="1" applyFont="1" applyFill="1" applyBorder="1" applyAlignment="1" applyProtection="1">
      <alignment horizontal="center"/>
      <protection locked="0"/>
    </xf>
    <xf numFmtId="0" fontId="54" fillId="0" borderId="0" xfId="216" applyFont="1" applyFill="1" applyBorder="1" applyAlignment="1" applyProtection="1">
      <alignment horizontal="center"/>
      <protection locked="0"/>
    </xf>
    <xf numFmtId="0" fontId="54" fillId="0" borderId="119" xfId="216" applyFont="1" applyFill="1" applyBorder="1" applyAlignment="1">
      <alignment horizontal="center"/>
    </xf>
    <xf numFmtId="14" fontId="54" fillId="0" borderId="119" xfId="216" applyNumberFormat="1" applyFont="1" applyFill="1" applyBorder="1" applyAlignment="1" applyProtection="1">
      <alignment horizontal="center"/>
      <protection locked="0"/>
    </xf>
    <xf numFmtId="0" fontId="54" fillId="0" borderId="119" xfId="216" applyFont="1" applyFill="1" applyBorder="1" applyAlignment="1" applyProtection="1">
      <alignment horizontal="center"/>
      <protection locked="0"/>
    </xf>
    <xf numFmtId="0" fontId="83" fillId="0" borderId="0" xfId="216" applyFont="1" applyFill="1" applyBorder="1">
      <alignment vertical="center"/>
    </xf>
    <xf numFmtId="0" fontId="54" fillId="0" borderId="118" xfId="216" applyFont="1" applyFill="1" applyBorder="1" applyAlignment="1">
      <alignment horizontal="center"/>
    </xf>
    <xf numFmtId="0" fontId="55" fillId="40" borderId="126" xfId="216" applyFont="1" applyFill="1" applyBorder="1" applyAlignment="1">
      <alignment vertical="center"/>
    </xf>
    <xf numFmtId="0" fontId="55" fillId="40" borderId="79" xfId="216" applyFont="1" applyFill="1" applyBorder="1" applyAlignment="1">
      <alignment vertical="center"/>
    </xf>
    <xf numFmtId="0" fontId="55" fillId="40" borderId="81" xfId="216" applyFont="1" applyFill="1" applyBorder="1" applyAlignment="1">
      <alignment vertical="center"/>
    </xf>
    <xf numFmtId="0" fontId="55" fillId="40" borderId="39" xfId="216" applyFont="1" applyFill="1" applyBorder="1">
      <alignment vertical="center"/>
    </xf>
    <xf numFmtId="0" fontId="55" fillId="40" borderId="43" xfId="216" applyFont="1" applyFill="1" applyBorder="1">
      <alignment vertical="center"/>
    </xf>
    <xf numFmtId="0" fontId="54" fillId="0" borderId="89" xfId="216" applyFont="1" applyFill="1" applyBorder="1" applyAlignment="1" applyProtection="1">
      <alignment vertical="center"/>
      <protection locked="0"/>
    </xf>
    <xf numFmtId="0" fontId="54" fillId="0" borderId="17" xfId="216" applyFont="1" applyFill="1" applyBorder="1" applyAlignment="1" applyProtection="1">
      <alignment vertical="center"/>
      <protection locked="0"/>
    </xf>
    <xf numFmtId="0" fontId="54" fillId="0" borderId="91" xfId="216" applyFont="1" applyFill="1" applyBorder="1" applyAlignment="1" applyProtection="1">
      <alignment vertical="center"/>
      <protection locked="0"/>
    </xf>
    <xf numFmtId="0" fontId="55" fillId="40" borderId="85" xfId="216" applyFont="1" applyFill="1" applyBorder="1" applyAlignment="1">
      <alignment vertical="center" wrapText="1"/>
    </xf>
    <xf numFmtId="0" fontId="55" fillId="40" borderId="17" xfId="216" applyFont="1" applyFill="1" applyBorder="1" applyAlignment="1">
      <alignment vertical="center" wrapText="1"/>
    </xf>
    <xf numFmtId="0" fontId="55" fillId="40" borderId="91" xfId="216" applyFont="1" applyFill="1" applyBorder="1" applyAlignment="1">
      <alignment vertical="center" wrapText="1"/>
    </xf>
    <xf numFmtId="0" fontId="54" fillId="0" borderId="80" xfId="216" quotePrefix="1" applyFont="1" applyFill="1" applyBorder="1" applyAlignment="1" applyProtection="1">
      <alignment vertical="center"/>
      <protection locked="0"/>
    </xf>
    <xf numFmtId="0" fontId="54" fillId="0" borderId="79" xfId="216" applyFont="1" applyFill="1" applyBorder="1" applyAlignment="1" applyProtection="1">
      <alignment vertical="center"/>
      <protection locked="0"/>
    </xf>
    <xf numFmtId="0" fontId="54" fillId="0" borderId="81" xfId="216" applyFont="1" applyFill="1" applyBorder="1" applyAlignment="1" applyProtection="1">
      <alignment vertical="center"/>
      <protection locked="0"/>
    </xf>
    <xf numFmtId="0" fontId="54" fillId="41" borderId="53" xfId="216" applyFont="1" applyFill="1" applyBorder="1" applyAlignment="1" applyProtection="1">
      <alignment vertical="center"/>
      <protection locked="0"/>
    </xf>
    <xf numFmtId="0" fontId="54" fillId="41" borderId="128" xfId="216" applyFont="1" applyFill="1" applyBorder="1" applyAlignment="1" applyProtection="1">
      <alignment vertical="center"/>
      <protection locked="0"/>
    </xf>
    <xf numFmtId="0" fontId="54" fillId="41" borderId="129" xfId="216" applyFont="1" applyFill="1" applyBorder="1" applyAlignment="1" applyProtection="1">
      <alignment vertical="center"/>
      <protection locked="0"/>
    </xf>
    <xf numFmtId="0" fontId="54" fillId="0" borderId="130" xfId="216" applyFont="1" applyFill="1" applyBorder="1" applyProtection="1">
      <alignment vertical="center"/>
      <protection locked="0"/>
    </xf>
    <xf numFmtId="14" fontId="54" fillId="0" borderId="130" xfId="216" applyNumberFormat="1" applyFont="1" applyFill="1" applyBorder="1" applyAlignment="1" applyProtection="1">
      <alignment horizontal="center" vertical="center"/>
      <protection locked="0"/>
    </xf>
    <xf numFmtId="14" fontId="54" fillId="0" borderId="131" xfId="216" applyNumberFormat="1" applyFont="1" applyFill="1" applyBorder="1" applyAlignment="1" applyProtection="1">
      <alignment horizontal="center" vertical="center"/>
      <protection locked="0"/>
    </xf>
    <xf numFmtId="0" fontId="54" fillId="0" borderId="53" xfId="216" applyFont="1" applyFill="1" applyBorder="1" applyAlignment="1" applyProtection="1">
      <alignment vertical="center"/>
      <protection locked="0"/>
    </xf>
    <xf numFmtId="0" fontId="54" fillId="0" borderId="128" xfId="216" applyFont="1" applyFill="1" applyBorder="1" applyAlignment="1" applyProtection="1">
      <alignment vertical="center"/>
      <protection locked="0"/>
    </xf>
    <xf numFmtId="0" fontId="54" fillId="0" borderId="129" xfId="216" applyFont="1" applyFill="1" applyBorder="1" applyAlignment="1" applyProtection="1">
      <alignment vertical="center"/>
      <protection locked="0"/>
    </xf>
    <xf numFmtId="0" fontId="55" fillId="40" borderId="125" xfId="216" applyFont="1" applyFill="1" applyBorder="1" applyAlignment="1">
      <alignment vertical="center"/>
    </xf>
    <xf numFmtId="0" fontId="55" fillId="40" borderId="45" xfId="216" applyFont="1" applyFill="1" applyBorder="1" applyAlignment="1">
      <alignment vertical="center"/>
    </xf>
    <xf numFmtId="0" fontId="55" fillId="40" borderId="124" xfId="216" applyFont="1" applyFill="1" applyBorder="1" applyAlignment="1">
      <alignment vertical="center"/>
    </xf>
    <xf numFmtId="0" fontId="55" fillId="40" borderId="48" xfId="216" applyFont="1" applyFill="1" applyBorder="1">
      <alignment vertical="center"/>
    </xf>
    <xf numFmtId="0" fontId="55" fillId="40" borderId="120" xfId="216" applyFont="1" applyFill="1" applyBorder="1">
      <alignment vertical="center"/>
    </xf>
    <xf numFmtId="0" fontId="54" fillId="0" borderId="121" xfId="216" applyFont="1" applyFill="1" applyBorder="1" applyAlignment="1" applyProtection="1">
      <alignment vertical="center"/>
      <protection locked="0"/>
    </xf>
    <xf numFmtId="0" fontId="54" fillId="0" borderId="1" xfId="216" applyFont="1" applyFill="1" applyBorder="1" applyAlignment="1" applyProtection="1">
      <alignment vertical="center"/>
      <protection locked="0"/>
    </xf>
    <xf numFmtId="0" fontId="54" fillId="0" borderId="47" xfId="216" applyFont="1" applyFill="1" applyBorder="1" applyAlignment="1" applyProtection="1">
      <alignment vertical="center"/>
      <protection locked="0"/>
    </xf>
    <xf numFmtId="0" fontId="55" fillId="0" borderId="122" xfId="216" applyFont="1" applyFill="1" applyBorder="1">
      <alignment vertical="center"/>
    </xf>
    <xf numFmtId="0" fontId="55" fillId="0" borderId="123" xfId="216" applyFont="1" applyFill="1" applyBorder="1">
      <alignment vertical="center"/>
    </xf>
    <xf numFmtId="0" fontId="55" fillId="0" borderId="90" xfId="216" applyFont="1" applyFill="1" applyBorder="1">
      <alignment vertical="center"/>
    </xf>
    <xf numFmtId="0" fontId="54" fillId="0" borderId="4" xfId="216" applyFont="1" applyFill="1" applyBorder="1" applyAlignment="1" applyProtection="1">
      <alignment horizontal="center" vertical="center"/>
      <protection locked="0"/>
    </xf>
    <xf numFmtId="0" fontId="55" fillId="40" borderId="85" xfId="216" applyFont="1" applyFill="1" applyBorder="1" applyAlignment="1">
      <alignment horizontal="center" vertical="center" wrapText="1"/>
    </xf>
    <xf numFmtId="0" fontId="55" fillId="40" borderId="86" xfId="216" applyFont="1" applyFill="1" applyBorder="1" applyAlignment="1">
      <alignment horizontal="center" vertical="center" wrapText="1"/>
    </xf>
    <xf numFmtId="0" fontId="55" fillId="40" borderId="127" xfId="216" applyFont="1" applyFill="1" applyBorder="1" applyAlignment="1">
      <alignment horizontal="center" vertical="center" wrapText="1"/>
    </xf>
    <xf numFmtId="0" fontId="55" fillId="40" borderId="83" xfId="216" applyFont="1" applyFill="1" applyBorder="1" applyAlignment="1">
      <alignment horizontal="center" vertical="center" wrapText="1"/>
    </xf>
    <xf numFmtId="0" fontId="55" fillId="40" borderId="87" xfId="216" applyFont="1" applyFill="1" applyBorder="1" applyAlignment="1">
      <alignment horizontal="center" vertical="center" wrapText="1"/>
    </xf>
    <xf numFmtId="0" fontId="55" fillId="40" borderId="88" xfId="216" applyFont="1" applyFill="1" applyBorder="1" applyAlignment="1">
      <alignment horizontal="center" vertical="center" wrapText="1"/>
    </xf>
    <xf numFmtId="0" fontId="54" fillId="41" borderId="58" xfId="216" applyFont="1" applyFill="1" applyBorder="1" applyAlignment="1" applyProtection="1">
      <alignment vertical="center"/>
      <protection locked="0"/>
    </xf>
    <xf numFmtId="0" fontId="54" fillId="41" borderId="119" xfId="216" applyFont="1" applyFill="1" applyBorder="1" applyAlignment="1" applyProtection="1">
      <alignment vertical="center"/>
      <protection locked="0"/>
    </xf>
    <xf numFmtId="0" fontId="54" fillId="41" borderId="133" xfId="216" applyFont="1" applyFill="1" applyBorder="1" applyAlignment="1" applyProtection="1">
      <alignment vertical="center"/>
      <protection locked="0"/>
    </xf>
    <xf numFmtId="14" fontId="54" fillId="0" borderId="130" xfId="216" quotePrefix="1" applyNumberFormat="1" applyFont="1" applyFill="1" applyBorder="1" applyAlignment="1" applyProtection="1">
      <alignment horizontal="center" vertical="center"/>
      <protection locked="0"/>
    </xf>
    <xf numFmtId="14" fontId="54" fillId="0" borderId="132" xfId="216" applyNumberFormat="1" applyFont="1" applyFill="1" applyBorder="1" applyAlignment="1" applyProtection="1">
      <alignment horizontal="center" vertical="center"/>
      <protection locked="0"/>
    </xf>
    <xf numFmtId="0" fontId="55" fillId="40" borderId="65" xfId="216" applyFont="1" applyFill="1" applyBorder="1">
      <alignment vertical="center"/>
    </xf>
    <xf numFmtId="0" fontId="55" fillId="40" borderId="82" xfId="216" applyFont="1" applyFill="1" applyBorder="1">
      <alignment vertical="center"/>
    </xf>
    <xf numFmtId="0" fontId="55" fillId="40" borderId="64" xfId="216" applyFont="1" applyFill="1" applyBorder="1">
      <alignment vertical="center"/>
    </xf>
    <xf numFmtId="0" fontId="54" fillId="0" borderId="42" xfId="216" applyFont="1" applyFill="1" applyBorder="1" applyAlignment="1" applyProtection="1">
      <alignment vertical="center"/>
      <protection locked="0"/>
    </xf>
    <xf numFmtId="0" fontId="54" fillId="0" borderId="82" xfId="216" applyFont="1" applyFill="1" applyBorder="1" applyAlignment="1" applyProtection="1">
      <alignment vertical="center"/>
      <protection locked="0"/>
    </xf>
    <xf numFmtId="0" fontId="54" fillId="0" borderId="60" xfId="216" applyFont="1" applyFill="1" applyBorder="1" applyAlignment="1" applyProtection="1">
      <alignment vertical="center"/>
      <protection locked="0"/>
    </xf>
    <xf numFmtId="0" fontId="55" fillId="40" borderId="25" xfId="216" applyFont="1" applyFill="1" applyBorder="1">
      <alignment vertical="center"/>
    </xf>
    <xf numFmtId="0" fontId="55" fillId="40" borderId="26" xfId="216" applyFont="1" applyFill="1" applyBorder="1">
      <alignment vertical="center"/>
    </xf>
    <xf numFmtId="0" fontId="55" fillId="40" borderId="27" xfId="216" applyFont="1" applyFill="1" applyBorder="1">
      <alignment vertical="center"/>
    </xf>
    <xf numFmtId="0" fontId="54" fillId="0" borderId="87" xfId="216" applyFont="1" applyFill="1" applyBorder="1" applyAlignment="1" applyProtection="1">
      <alignment vertical="center"/>
      <protection locked="0"/>
    </xf>
    <xf numFmtId="0" fontId="54" fillId="0" borderId="4" xfId="216" applyFont="1" applyFill="1" applyBorder="1" applyAlignment="1" applyProtection="1">
      <alignment vertical="center"/>
      <protection locked="0"/>
    </xf>
    <xf numFmtId="0" fontId="54" fillId="0" borderId="92" xfId="216" applyFont="1" applyFill="1" applyBorder="1" applyAlignment="1" applyProtection="1">
      <alignment vertical="center"/>
      <protection locked="0"/>
    </xf>
    <xf numFmtId="0" fontId="54" fillId="0" borderId="134" xfId="216" applyFont="1" applyFill="1" applyBorder="1" applyProtection="1">
      <alignment vertical="center"/>
      <protection locked="0"/>
    </xf>
    <xf numFmtId="14" fontId="54" fillId="0" borderId="134" xfId="216" applyNumberFormat="1" applyFont="1" applyFill="1" applyBorder="1" applyAlignment="1" applyProtection="1">
      <alignment horizontal="center" vertical="center"/>
      <protection locked="0"/>
    </xf>
    <xf numFmtId="14" fontId="54" fillId="0" borderId="135" xfId="216" applyNumberFormat="1" applyFont="1" applyFill="1" applyBorder="1" applyAlignment="1" applyProtection="1">
      <alignment horizontal="center" vertical="center"/>
      <protection locked="0"/>
    </xf>
    <xf numFmtId="0" fontId="54" fillId="0" borderId="58" xfId="216" applyFont="1" applyFill="1" applyBorder="1" applyAlignment="1" applyProtection="1">
      <alignment vertical="center"/>
      <protection locked="0"/>
    </xf>
    <xf numFmtId="0" fontId="54" fillId="0" borderId="119" xfId="216" applyFont="1" applyFill="1" applyBorder="1" applyAlignment="1" applyProtection="1">
      <alignment vertical="center"/>
      <protection locked="0"/>
    </xf>
    <xf numFmtId="0" fontId="54" fillId="0" borderId="133" xfId="216" applyFont="1" applyFill="1" applyBorder="1" applyAlignment="1" applyProtection="1">
      <alignment vertical="center"/>
      <protection locked="0"/>
    </xf>
    <xf numFmtId="14" fontId="54" fillId="0" borderId="136" xfId="216" applyNumberFormat="1" applyFont="1" applyFill="1" applyBorder="1" applyAlignment="1" applyProtection="1">
      <alignment horizontal="center" vertical="center"/>
      <protection locked="0"/>
    </xf>
    <xf numFmtId="0" fontId="54" fillId="0" borderId="137" xfId="216" applyFont="1" applyFill="1" applyBorder="1" applyProtection="1">
      <alignment vertical="center"/>
      <protection locked="0"/>
    </xf>
    <xf numFmtId="0" fontId="54" fillId="0" borderId="119" xfId="216" applyFont="1" applyFill="1" applyBorder="1" applyProtection="1">
      <alignment vertical="center"/>
      <protection locked="0"/>
    </xf>
    <xf numFmtId="0" fontId="54" fillId="0" borderId="133" xfId="216" applyFont="1" applyFill="1" applyBorder="1" applyProtection="1">
      <alignment vertical="center"/>
      <protection locked="0"/>
    </xf>
    <xf numFmtId="14" fontId="54" fillId="0" borderId="134" xfId="216" quotePrefix="1" applyNumberFormat="1" applyFont="1" applyFill="1" applyBorder="1" applyAlignment="1" applyProtection="1">
      <alignment horizontal="center" vertical="center"/>
      <protection locked="0"/>
    </xf>
    <xf numFmtId="0" fontId="55" fillId="40" borderId="80" xfId="216" applyFont="1" applyFill="1" applyBorder="1" applyAlignment="1">
      <alignment horizontal="center" vertical="center"/>
    </xf>
    <xf numFmtId="0" fontId="55" fillId="40" borderId="79" xfId="216" applyFont="1" applyFill="1" applyBorder="1" applyAlignment="1">
      <alignment horizontal="center" vertical="center"/>
    </xf>
    <xf numFmtId="0" fontId="55" fillId="40" borderId="45" xfId="216" applyFont="1" applyFill="1" applyBorder="1" applyAlignment="1">
      <alignment horizontal="center" vertical="center"/>
    </xf>
    <xf numFmtId="188" fontId="54" fillId="0" borderId="43" xfId="216" applyNumberFormat="1" applyFont="1" applyFill="1" applyBorder="1" applyAlignment="1" applyProtection="1">
      <alignment horizontal="right" vertical="center"/>
      <protection locked="0"/>
    </xf>
    <xf numFmtId="188" fontId="54" fillId="0" borderId="138" xfId="216" applyNumberFormat="1" applyFont="1" applyFill="1" applyBorder="1" applyAlignment="1" applyProtection="1">
      <alignment horizontal="right" vertical="center"/>
      <protection locked="0"/>
    </xf>
    <xf numFmtId="0" fontId="55" fillId="40" borderId="85" xfId="216" applyFont="1" applyFill="1" applyBorder="1" applyAlignment="1">
      <alignment horizontal="center" vertical="center"/>
    </xf>
    <xf numFmtId="0" fontId="55" fillId="40" borderId="17" xfId="216" applyFont="1" applyFill="1" applyBorder="1" applyAlignment="1">
      <alignment horizontal="center" vertical="center"/>
    </xf>
    <xf numFmtId="0" fontId="55" fillId="40" borderId="87" xfId="216" applyFont="1" applyFill="1" applyBorder="1" applyAlignment="1">
      <alignment horizontal="center" vertical="center"/>
    </xf>
    <xf numFmtId="0" fontId="55" fillId="40" borderId="4" xfId="216" applyFont="1" applyFill="1" applyBorder="1" applyAlignment="1">
      <alignment horizontal="center" vertical="center"/>
    </xf>
    <xf numFmtId="0" fontId="54" fillId="0" borderId="89" xfId="216" applyFont="1" applyFill="1" applyBorder="1" applyAlignment="1" applyProtection="1">
      <alignment vertical="center" wrapText="1"/>
      <protection locked="0"/>
    </xf>
    <xf numFmtId="0" fontId="54" fillId="0" borderId="17" xfId="216" applyFont="1" applyFill="1" applyBorder="1" applyAlignment="1" applyProtection="1">
      <alignment vertical="center" wrapText="1"/>
      <protection locked="0"/>
    </xf>
    <xf numFmtId="0" fontId="54" fillId="0" borderId="91" xfId="216" applyFont="1" applyFill="1" applyBorder="1" applyAlignment="1" applyProtection="1">
      <alignment vertical="center" wrapText="1"/>
      <protection locked="0"/>
    </xf>
    <xf numFmtId="0" fontId="54" fillId="0" borderId="90" xfId="216" applyFont="1" applyFill="1" applyBorder="1" applyAlignment="1" applyProtection="1">
      <alignment vertical="center" wrapText="1"/>
      <protection locked="0"/>
    </xf>
    <xf numFmtId="0" fontId="54" fillId="0" borderId="4" xfId="216" applyFont="1" applyFill="1" applyBorder="1" applyAlignment="1" applyProtection="1">
      <alignment vertical="center" wrapText="1"/>
      <protection locked="0"/>
    </xf>
    <xf numFmtId="0" fontId="54" fillId="0" borderId="92" xfId="216" applyFont="1" applyFill="1" applyBorder="1" applyAlignment="1" applyProtection="1">
      <alignment vertical="center" wrapText="1"/>
      <protection locked="0"/>
    </xf>
    <xf numFmtId="0" fontId="55" fillId="42" borderId="80" xfId="216" applyFont="1" applyFill="1" applyBorder="1" applyAlignment="1">
      <alignment vertical="center" wrapText="1"/>
    </xf>
    <xf numFmtId="0" fontId="55" fillId="42" borderId="45" xfId="216" applyFont="1" applyFill="1" applyBorder="1" applyAlignment="1">
      <alignment vertical="center" wrapText="1"/>
    </xf>
    <xf numFmtId="0" fontId="55" fillId="42" borderId="65" xfId="216" applyFont="1" applyFill="1" applyBorder="1" applyAlignment="1">
      <alignment vertical="center" wrapText="1"/>
    </xf>
    <xf numFmtId="0" fontId="55" fillId="42" borderId="64" xfId="216" applyFont="1" applyFill="1" applyBorder="1" applyAlignment="1">
      <alignment vertical="center" wrapText="1"/>
    </xf>
    <xf numFmtId="0" fontId="54" fillId="0" borderId="90" xfId="216" applyFont="1" applyFill="1" applyBorder="1" applyAlignment="1" applyProtection="1">
      <alignment vertical="center"/>
      <protection locked="0"/>
    </xf>
    <xf numFmtId="0" fontId="54" fillId="40" borderId="148" xfId="216" applyFont="1" applyFill="1" applyBorder="1">
      <alignment vertical="center"/>
    </xf>
    <xf numFmtId="0" fontId="54" fillId="40" borderId="149" xfId="216" applyFont="1" applyFill="1" applyBorder="1">
      <alignment vertical="center"/>
    </xf>
    <xf numFmtId="0" fontId="54" fillId="40" borderId="150" xfId="216" applyFont="1" applyFill="1" applyBorder="1">
      <alignment vertical="center"/>
    </xf>
    <xf numFmtId="0" fontId="54" fillId="40" borderId="151" xfId="216" applyFont="1" applyFill="1" applyBorder="1">
      <alignment vertical="center"/>
    </xf>
    <xf numFmtId="0" fontId="54" fillId="40" borderId="152" xfId="216" applyFont="1" applyFill="1" applyBorder="1">
      <alignment vertical="center"/>
    </xf>
    <xf numFmtId="0" fontId="54" fillId="40" borderId="153" xfId="216" applyFont="1" applyFill="1" applyBorder="1">
      <alignment vertical="center"/>
    </xf>
    <xf numFmtId="0" fontId="54" fillId="43" borderId="154" xfId="216" applyFont="1" applyFill="1" applyBorder="1" applyAlignment="1">
      <alignment horizontal="right" vertical="center"/>
    </xf>
    <xf numFmtId="0" fontId="54" fillId="43" borderId="155" xfId="216" applyFont="1" applyFill="1" applyBorder="1" applyAlignment="1">
      <alignment horizontal="right" vertical="center"/>
    </xf>
    <xf numFmtId="0" fontId="54" fillId="41" borderId="141" xfId="216" applyFont="1" applyFill="1" applyBorder="1" applyAlignment="1" applyProtection="1">
      <alignment vertical="center"/>
      <protection locked="0"/>
    </xf>
    <xf numFmtId="0" fontId="54" fillId="41" borderId="142" xfId="216" applyFont="1" applyFill="1" applyBorder="1" applyAlignment="1" applyProtection="1">
      <alignment vertical="center"/>
      <protection locked="0"/>
    </xf>
    <xf numFmtId="0" fontId="54" fillId="41" borderId="143" xfId="216" applyFont="1" applyFill="1" applyBorder="1" applyAlignment="1" applyProtection="1">
      <alignment vertical="center"/>
      <protection locked="0"/>
    </xf>
    <xf numFmtId="0" fontId="54" fillId="0" borderId="144" xfId="216" applyFont="1" applyFill="1" applyBorder="1" applyProtection="1">
      <alignment vertical="center"/>
      <protection locked="0"/>
    </xf>
    <xf numFmtId="0" fontId="54" fillId="0" borderId="145" xfId="216" applyFont="1" applyFill="1" applyBorder="1" applyProtection="1">
      <alignment vertical="center"/>
      <protection locked="0"/>
    </xf>
    <xf numFmtId="14" fontId="54" fillId="0" borderId="145" xfId="216" quotePrefix="1" applyNumberFormat="1" applyFont="1" applyFill="1" applyBorder="1" applyAlignment="1" applyProtection="1">
      <alignment horizontal="center" vertical="center"/>
      <protection locked="0"/>
    </xf>
    <xf numFmtId="14" fontId="54" fillId="0" borderId="145" xfId="216" applyNumberFormat="1" applyFont="1" applyFill="1" applyBorder="1" applyAlignment="1" applyProtection="1">
      <alignment horizontal="center" vertical="center"/>
      <protection locked="0"/>
    </xf>
    <xf numFmtId="14" fontId="54" fillId="0" borderId="146" xfId="216" applyNumberFormat="1" applyFont="1" applyFill="1" applyBorder="1" applyAlignment="1" applyProtection="1">
      <alignment horizontal="center" vertical="center"/>
      <protection locked="0"/>
    </xf>
    <xf numFmtId="0" fontId="54" fillId="0" borderId="141" xfId="216" applyFont="1" applyFill="1" applyBorder="1" applyAlignment="1" applyProtection="1">
      <alignment vertical="center"/>
      <protection locked="0"/>
    </xf>
    <xf numFmtId="0" fontId="54" fillId="0" borderId="142" xfId="216" applyFont="1" applyFill="1" applyBorder="1" applyAlignment="1" applyProtection="1">
      <alignment vertical="center"/>
      <protection locked="0"/>
    </xf>
    <xf numFmtId="0" fontId="54" fillId="0" borderId="143" xfId="216" applyFont="1" applyFill="1" applyBorder="1" applyAlignment="1" applyProtection="1">
      <alignment vertical="center"/>
      <protection locked="0"/>
    </xf>
    <xf numFmtId="14" fontId="54" fillId="0" borderId="147" xfId="216" applyNumberFormat="1" applyFont="1" applyFill="1" applyBorder="1" applyAlignment="1" applyProtection="1">
      <alignment horizontal="center" vertical="center"/>
      <protection locked="0"/>
    </xf>
    <xf numFmtId="0" fontId="55" fillId="40" borderId="139" xfId="216" applyFont="1" applyFill="1" applyBorder="1" applyAlignment="1">
      <alignment horizontal="center" vertical="center" wrapText="1"/>
    </xf>
    <xf numFmtId="0" fontId="55" fillId="40" borderId="56" xfId="216" applyFont="1" applyFill="1" applyBorder="1" applyAlignment="1">
      <alignment horizontal="center" vertical="center" wrapText="1"/>
    </xf>
    <xf numFmtId="0" fontId="55" fillId="40" borderId="15" xfId="216" applyFont="1" applyFill="1" applyBorder="1" applyAlignment="1">
      <alignment horizontal="center" vertical="center" wrapText="1"/>
    </xf>
    <xf numFmtId="0" fontId="55" fillId="40" borderId="0" xfId="216" applyFont="1" applyFill="1" applyBorder="1" applyAlignment="1">
      <alignment horizontal="center" vertical="center" wrapText="1"/>
    </xf>
    <xf numFmtId="0" fontId="55" fillId="40" borderId="4" xfId="216" applyFont="1" applyFill="1" applyBorder="1" applyAlignment="1">
      <alignment horizontal="center" vertical="center" wrapText="1"/>
    </xf>
    <xf numFmtId="0" fontId="54" fillId="0" borderId="52" xfId="132" applyFont="1" applyFill="1" applyBorder="1" applyAlignment="1" applyProtection="1">
      <alignment vertical="center" wrapText="1"/>
      <protection locked="0"/>
    </xf>
    <xf numFmtId="0" fontId="54" fillId="0" borderId="0" xfId="132" applyFont="1" applyFill="1" applyBorder="1" applyAlignment="1" applyProtection="1">
      <alignment vertical="center"/>
      <protection locked="0"/>
    </xf>
    <xf numFmtId="0" fontId="54" fillId="0" borderId="17" xfId="132" applyFont="1" applyFill="1" applyBorder="1" applyAlignment="1" applyProtection="1">
      <alignment vertical="center"/>
      <protection locked="0"/>
    </xf>
    <xf numFmtId="0" fontId="54" fillId="0" borderId="91" xfId="132" applyFont="1" applyFill="1" applyBorder="1" applyAlignment="1" applyProtection="1">
      <alignment vertical="center"/>
      <protection locked="0"/>
    </xf>
    <xf numFmtId="0" fontId="54" fillId="0" borderId="52" xfId="132" applyFont="1" applyFill="1" applyBorder="1" applyAlignment="1" applyProtection="1">
      <alignment vertical="center"/>
      <protection locked="0"/>
    </xf>
    <xf numFmtId="0" fontId="54" fillId="0" borderId="140" xfId="132" applyFont="1" applyFill="1" applyBorder="1" applyAlignment="1" applyProtection="1">
      <alignment vertical="center"/>
      <protection locked="0"/>
    </xf>
    <xf numFmtId="0" fontId="54" fillId="0" borderId="90" xfId="132" applyFont="1" applyFill="1" applyBorder="1" applyAlignment="1" applyProtection="1">
      <alignment vertical="center"/>
      <protection locked="0"/>
    </xf>
    <xf numFmtId="0" fontId="54" fillId="0" borderId="4" xfId="132" applyFont="1" applyFill="1" applyBorder="1" applyAlignment="1" applyProtection="1">
      <alignment vertical="center"/>
      <protection locked="0"/>
    </xf>
    <xf numFmtId="0" fontId="54" fillId="0" borderId="92" xfId="132" applyFont="1" applyFill="1" applyBorder="1" applyAlignment="1" applyProtection="1">
      <alignment vertical="center"/>
      <protection locked="0"/>
    </xf>
    <xf numFmtId="0" fontId="54" fillId="40" borderId="61" xfId="216" applyFont="1" applyFill="1" applyBorder="1">
      <alignment vertical="center"/>
    </xf>
    <xf numFmtId="0" fontId="54" fillId="40" borderId="2" xfId="216" applyFont="1" applyFill="1" applyBorder="1">
      <alignment vertical="center"/>
    </xf>
    <xf numFmtId="0" fontId="54" fillId="40" borderId="16" xfId="216" applyFont="1" applyFill="1" applyBorder="1">
      <alignment vertical="center"/>
    </xf>
    <xf numFmtId="0" fontId="54" fillId="43" borderId="41" xfId="216" applyFont="1" applyFill="1" applyBorder="1">
      <alignment vertical="center"/>
    </xf>
    <xf numFmtId="0" fontId="54" fillId="43" borderId="66" xfId="216" applyFont="1" applyFill="1" applyBorder="1">
      <alignment vertical="center"/>
    </xf>
    <xf numFmtId="0" fontId="54" fillId="40" borderId="65" xfId="216" applyFont="1" applyFill="1" applyBorder="1">
      <alignment vertical="center"/>
    </xf>
    <xf numFmtId="0" fontId="54" fillId="40" borderId="82" xfId="216" applyFont="1" applyFill="1" applyBorder="1">
      <alignment vertical="center"/>
    </xf>
    <xf numFmtId="0" fontId="54" fillId="40" borderId="64" xfId="216" applyFont="1" applyFill="1" applyBorder="1">
      <alignment vertical="center"/>
    </xf>
    <xf numFmtId="0" fontId="55" fillId="43" borderId="42" xfId="216" applyFont="1" applyFill="1" applyBorder="1">
      <alignment vertical="center"/>
    </xf>
    <xf numFmtId="0" fontId="55" fillId="43" borderId="60" xfId="216" applyFont="1" applyFill="1" applyBorder="1">
      <alignment vertical="center"/>
    </xf>
    <xf numFmtId="0" fontId="55" fillId="0" borderId="0" xfId="216" applyFont="1" applyFill="1" applyBorder="1">
      <alignment vertical="center"/>
    </xf>
    <xf numFmtId="0" fontId="55" fillId="40" borderId="44" xfId="216" applyFont="1" applyFill="1" applyBorder="1" applyAlignment="1">
      <alignment horizontal="center" vertical="center"/>
    </xf>
    <xf numFmtId="0" fontId="55" fillId="40" borderId="43" xfId="216" applyFont="1" applyFill="1" applyBorder="1" applyAlignment="1">
      <alignment horizontal="center" vertical="center"/>
    </xf>
    <xf numFmtId="0" fontId="55" fillId="40" borderId="138" xfId="216" applyFont="1" applyFill="1" applyBorder="1" applyAlignment="1">
      <alignment horizontal="center" vertical="center"/>
    </xf>
    <xf numFmtId="14" fontId="54" fillId="0" borderId="41" xfId="216" applyNumberFormat="1" applyFont="1" applyFill="1" applyBorder="1" applyAlignment="1" applyProtection="1">
      <alignment horizontal="center" vertical="center" wrapText="1"/>
      <protection locked="0"/>
    </xf>
    <xf numFmtId="0" fontId="54" fillId="0" borderId="2" xfId="216" applyFont="1" applyFill="1" applyBorder="1" applyAlignment="1" applyProtection="1">
      <alignment horizontal="center" vertical="center" wrapText="1"/>
      <protection locked="0"/>
    </xf>
    <xf numFmtId="0" fontId="54" fillId="0" borderId="41" xfId="216" applyFont="1" applyFill="1" applyBorder="1" applyAlignment="1" applyProtection="1">
      <alignment horizontal="center" vertical="center" wrapText="1"/>
      <protection locked="0"/>
    </xf>
    <xf numFmtId="0" fontId="54" fillId="0" borderId="16" xfId="216" applyFont="1" applyFill="1" applyBorder="1" applyAlignment="1" applyProtection="1">
      <alignment horizontal="center" vertical="center" wrapText="1"/>
      <protection locked="0"/>
    </xf>
    <xf numFmtId="0" fontId="54" fillId="0" borderId="41" xfId="216" applyFont="1" applyFill="1" applyBorder="1" applyAlignment="1" applyProtection="1">
      <alignment vertical="center" wrapText="1"/>
      <protection locked="0"/>
    </xf>
    <xf numFmtId="0" fontId="54" fillId="0" borderId="2" xfId="216" applyFont="1" applyFill="1" applyBorder="1" applyAlignment="1" applyProtection="1">
      <alignment vertical="center" wrapText="1"/>
      <protection locked="0"/>
    </xf>
    <xf numFmtId="0" fontId="54" fillId="0" borderId="16" xfId="216" applyFont="1" applyFill="1" applyBorder="1" applyAlignment="1" applyProtection="1">
      <alignment vertical="center" wrapText="1"/>
      <protection locked="0"/>
    </xf>
    <xf numFmtId="0" fontId="54" fillId="0" borderId="37" xfId="216" applyFont="1" applyFill="1" applyBorder="1" applyAlignment="1" applyProtection="1">
      <alignment horizontal="center" vertical="center" wrapText="1"/>
      <protection locked="0"/>
    </xf>
    <xf numFmtId="14" fontId="54" fillId="0" borderId="3" xfId="216" applyNumberFormat="1" applyFont="1" applyFill="1" applyBorder="1" applyAlignment="1" applyProtection="1">
      <alignment horizontal="center" vertical="center" wrapText="1"/>
      <protection locked="0"/>
    </xf>
    <xf numFmtId="14" fontId="54" fillId="0" borderId="24" xfId="216" applyNumberFormat="1" applyFont="1" applyFill="1" applyBorder="1" applyAlignment="1" applyProtection="1">
      <alignment horizontal="center" vertical="center" wrapText="1"/>
      <protection locked="0"/>
    </xf>
    <xf numFmtId="0" fontId="54" fillId="0" borderId="61" xfId="216" applyFont="1" applyFill="1" applyBorder="1" applyAlignment="1" applyProtection="1">
      <alignment vertical="center" wrapText="1"/>
      <protection locked="0"/>
    </xf>
    <xf numFmtId="14" fontId="54" fillId="0" borderId="37" xfId="216" applyNumberFormat="1" applyFont="1" applyFill="1" applyBorder="1" applyAlignment="1" applyProtection="1">
      <alignment horizontal="center" vertical="center" wrapText="1"/>
      <protection locked="0"/>
    </xf>
    <xf numFmtId="14" fontId="54" fillId="0" borderId="93" xfId="216" applyNumberFormat="1" applyFont="1" applyFill="1" applyBorder="1" applyAlignment="1" applyProtection="1">
      <alignment horizontal="center" vertical="center" wrapText="1"/>
      <protection locked="0"/>
    </xf>
    <xf numFmtId="0" fontId="54" fillId="0" borderId="61" xfId="216" quotePrefix="1" applyFont="1" applyFill="1" applyBorder="1" applyAlignment="1" applyProtection="1">
      <alignment vertical="center" wrapText="1"/>
      <protection locked="0"/>
    </xf>
    <xf numFmtId="0" fontId="54" fillId="0" borderId="82" xfId="216" applyFont="1" applyFill="1" applyBorder="1" applyAlignment="1" applyProtection="1">
      <alignment horizontal="center" vertical="center" wrapText="1"/>
      <protection locked="0"/>
    </xf>
    <xf numFmtId="0" fontId="54" fillId="0" borderId="64" xfId="216" applyFont="1" applyFill="1" applyBorder="1" applyAlignment="1" applyProtection="1">
      <alignment horizontal="center" vertical="center" wrapText="1"/>
      <protection locked="0"/>
    </xf>
    <xf numFmtId="14" fontId="54" fillId="0" borderId="123" xfId="216" applyNumberFormat="1" applyFont="1" applyFill="1" applyBorder="1" applyAlignment="1" applyProtection="1">
      <alignment horizontal="center" vertical="center" wrapText="1"/>
      <protection locked="0"/>
    </xf>
    <xf numFmtId="14" fontId="54" fillId="0" borderId="156" xfId="216" applyNumberFormat="1" applyFont="1" applyFill="1" applyBorder="1" applyAlignment="1" applyProtection="1">
      <alignment horizontal="center" vertical="center" wrapText="1"/>
      <protection locked="0"/>
    </xf>
    <xf numFmtId="0" fontId="54" fillId="0" borderId="42" xfId="216" applyFont="1" applyFill="1" applyBorder="1" applyAlignment="1" applyProtection="1">
      <alignment horizontal="center" vertical="center" wrapText="1"/>
      <protection locked="0"/>
    </xf>
    <xf numFmtId="0" fontId="54" fillId="0" borderId="42" xfId="216" applyFont="1" applyFill="1" applyBorder="1" applyAlignment="1" applyProtection="1">
      <alignment vertical="center" wrapText="1"/>
      <protection locked="0"/>
    </xf>
    <xf numFmtId="0" fontId="54" fillId="0" borderId="82" xfId="216" applyFont="1" applyFill="1" applyBorder="1" applyAlignment="1" applyProtection="1">
      <alignment vertical="center" wrapText="1"/>
      <protection locked="0"/>
    </xf>
    <xf numFmtId="0" fontId="54" fillId="0" borderId="26" xfId="216" applyFont="1" applyFill="1" applyBorder="1" applyAlignment="1" applyProtection="1">
      <alignment horizontal="center" vertical="center" wrapText="1"/>
      <protection locked="0"/>
    </xf>
    <xf numFmtId="14" fontId="54" fillId="0" borderId="26" xfId="216" applyNumberFormat="1" applyFont="1" applyFill="1" applyBorder="1" applyAlignment="1" applyProtection="1">
      <alignment horizontal="center" vertical="center" wrapText="1"/>
      <protection locked="0"/>
    </xf>
    <xf numFmtId="14" fontId="54" fillId="0" borderId="27" xfId="216" applyNumberFormat="1" applyFont="1" applyFill="1" applyBorder="1" applyAlignment="1" applyProtection="1">
      <alignment horizontal="center" vertical="center" wrapText="1"/>
      <protection locked="0"/>
    </xf>
    <xf numFmtId="0" fontId="54" fillId="0" borderId="65" xfId="216" applyFont="1" applyFill="1" applyBorder="1" applyAlignment="1" applyProtection="1">
      <alignment vertical="center" wrapText="1"/>
      <protection locked="0"/>
    </xf>
    <xf numFmtId="0" fontId="54" fillId="0" borderId="64" xfId="216" applyFont="1" applyFill="1" applyBorder="1" applyAlignment="1" applyProtection="1">
      <alignment vertical="center" wrapText="1"/>
      <protection locked="0"/>
    </xf>
  </cellXfs>
  <cellStyles count="217">
    <cellStyle name="､@ｯ・pldt" xfId="1" xr:uid="{00000000-0005-0000-0000-000000000000}"/>
    <cellStyle name="００" xfId="2" xr:uid="{00000000-0005-0000-0000-000001000000}"/>
    <cellStyle name="20% - アクセント 1" xfId="3" builtinId="30" customBuiltin="1"/>
    <cellStyle name="20% - アクセント 1 2" xfId="4" xr:uid="{00000000-0005-0000-0000-000003000000}"/>
    <cellStyle name="20% - アクセント 1 3" xfId="5" xr:uid="{00000000-0005-0000-0000-000004000000}"/>
    <cellStyle name="20% - アクセント 1 4" xfId="6" xr:uid="{00000000-0005-0000-0000-000005000000}"/>
    <cellStyle name="20% - アクセント 1 5" xfId="7" xr:uid="{00000000-0005-0000-0000-000006000000}"/>
    <cellStyle name="20% - アクセント 2" xfId="8" builtinId="34" customBuiltin="1"/>
    <cellStyle name="20% - アクセント 2 2" xfId="9" xr:uid="{00000000-0005-0000-0000-000008000000}"/>
    <cellStyle name="20% - アクセント 2 3" xfId="10" xr:uid="{00000000-0005-0000-0000-000009000000}"/>
    <cellStyle name="20% - アクセント 2 4" xfId="11" xr:uid="{00000000-0005-0000-0000-00000A000000}"/>
    <cellStyle name="20% - アクセント 2 5" xfId="12" xr:uid="{00000000-0005-0000-0000-00000B000000}"/>
    <cellStyle name="20% - アクセント 3" xfId="13" builtinId="38" customBuiltin="1"/>
    <cellStyle name="20% - アクセント 3 2" xfId="14" xr:uid="{00000000-0005-0000-0000-00000D000000}"/>
    <cellStyle name="20% - アクセント 3 3" xfId="15" xr:uid="{00000000-0005-0000-0000-00000E000000}"/>
    <cellStyle name="20% - アクセント 3 4" xfId="16" xr:uid="{00000000-0005-0000-0000-00000F000000}"/>
    <cellStyle name="20% - アクセント 3 5" xfId="17" xr:uid="{00000000-0005-0000-0000-000010000000}"/>
    <cellStyle name="20% - アクセント 4" xfId="18" builtinId="42" customBuiltin="1"/>
    <cellStyle name="20% - アクセント 4 2" xfId="19" xr:uid="{00000000-0005-0000-0000-000012000000}"/>
    <cellStyle name="20% - アクセント 4 3" xfId="20" xr:uid="{00000000-0005-0000-0000-000013000000}"/>
    <cellStyle name="20% - アクセント 4 4" xfId="21" xr:uid="{00000000-0005-0000-0000-000014000000}"/>
    <cellStyle name="20% - アクセント 4 5" xfId="22" xr:uid="{00000000-0005-0000-0000-000015000000}"/>
    <cellStyle name="20% - アクセント 5" xfId="23" builtinId="46" customBuiltin="1"/>
    <cellStyle name="20% - アクセント 5 2" xfId="24" xr:uid="{00000000-0005-0000-0000-000017000000}"/>
    <cellStyle name="20% - アクセント 5 3" xfId="25" xr:uid="{00000000-0005-0000-0000-000018000000}"/>
    <cellStyle name="20% - アクセント 5 4" xfId="26" xr:uid="{00000000-0005-0000-0000-000019000000}"/>
    <cellStyle name="20% - アクセント 5 5" xfId="27" xr:uid="{00000000-0005-0000-0000-00001A000000}"/>
    <cellStyle name="20% - アクセント 6" xfId="28" builtinId="50" customBuiltin="1"/>
    <cellStyle name="20% - アクセント 6 2" xfId="29" xr:uid="{00000000-0005-0000-0000-00001C000000}"/>
    <cellStyle name="20% - アクセント 6 3" xfId="30" xr:uid="{00000000-0005-0000-0000-00001D000000}"/>
    <cellStyle name="20% - アクセント 6 4" xfId="31" xr:uid="{00000000-0005-0000-0000-00001E000000}"/>
    <cellStyle name="20% - アクセント 6 5" xfId="32" xr:uid="{00000000-0005-0000-0000-00001F000000}"/>
    <cellStyle name="40% - アクセント 1" xfId="33" builtinId="31" customBuiltin="1"/>
    <cellStyle name="40% - アクセント 1 2" xfId="34" xr:uid="{00000000-0005-0000-0000-000021000000}"/>
    <cellStyle name="40% - アクセント 1 3" xfId="35" xr:uid="{00000000-0005-0000-0000-000022000000}"/>
    <cellStyle name="40% - アクセント 1 4" xfId="36" xr:uid="{00000000-0005-0000-0000-000023000000}"/>
    <cellStyle name="40% - アクセント 1 5" xfId="37" xr:uid="{00000000-0005-0000-0000-000024000000}"/>
    <cellStyle name="40% - アクセント 2" xfId="38" builtinId="35" customBuiltin="1"/>
    <cellStyle name="40% - アクセント 2 2" xfId="39" xr:uid="{00000000-0005-0000-0000-000026000000}"/>
    <cellStyle name="40% - アクセント 2 3" xfId="40" xr:uid="{00000000-0005-0000-0000-000027000000}"/>
    <cellStyle name="40% - アクセント 2 4" xfId="41" xr:uid="{00000000-0005-0000-0000-000028000000}"/>
    <cellStyle name="40% - アクセント 2 5" xfId="42" xr:uid="{00000000-0005-0000-0000-000029000000}"/>
    <cellStyle name="40% - アクセント 3" xfId="43" builtinId="39" customBuiltin="1"/>
    <cellStyle name="40% - アクセント 3 2" xfId="44" xr:uid="{00000000-0005-0000-0000-00002B000000}"/>
    <cellStyle name="40% - アクセント 3 3" xfId="45" xr:uid="{00000000-0005-0000-0000-00002C000000}"/>
    <cellStyle name="40% - アクセント 3 4" xfId="46" xr:uid="{00000000-0005-0000-0000-00002D000000}"/>
    <cellStyle name="40% - アクセント 3 5" xfId="47" xr:uid="{00000000-0005-0000-0000-00002E000000}"/>
    <cellStyle name="40% - アクセント 4" xfId="48" builtinId="43" customBuiltin="1"/>
    <cellStyle name="40% - アクセント 4 2" xfId="49" xr:uid="{00000000-0005-0000-0000-000030000000}"/>
    <cellStyle name="40% - アクセント 4 3" xfId="50" xr:uid="{00000000-0005-0000-0000-000031000000}"/>
    <cellStyle name="40% - アクセント 4 4" xfId="51" xr:uid="{00000000-0005-0000-0000-000032000000}"/>
    <cellStyle name="40% - アクセント 4 5" xfId="52" xr:uid="{00000000-0005-0000-0000-000033000000}"/>
    <cellStyle name="40% - アクセント 5" xfId="53" builtinId="47" customBuiltin="1"/>
    <cellStyle name="40% - アクセント 5 2" xfId="54" xr:uid="{00000000-0005-0000-0000-000035000000}"/>
    <cellStyle name="40% - アクセント 5 3" xfId="55" xr:uid="{00000000-0005-0000-0000-000036000000}"/>
    <cellStyle name="40% - アクセント 5 4" xfId="56" xr:uid="{00000000-0005-0000-0000-000037000000}"/>
    <cellStyle name="40% - アクセント 5 5" xfId="57" xr:uid="{00000000-0005-0000-0000-000038000000}"/>
    <cellStyle name="40% - アクセント 6" xfId="58" builtinId="51" customBuiltin="1"/>
    <cellStyle name="40% - アクセント 6 2" xfId="59" xr:uid="{00000000-0005-0000-0000-00003A000000}"/>
    <cellStyle name="40% - アクセント 6 3" xfId="60" xr:uid="{00000000-0005-0000-0000-00003B000000}"/>
    <cellStyle name="40% - アクセント 6 4" xfId="61" xr:uid="{00000000-0005-0000-0000-00003C000000}"/>
    <cellStyle name="40% - アクセント 6 5" xfId="62" xr:uid="{00000000-0005-0000-0000-00003D000000}"/>
    <cellStyle name="60% - アクセント 1" xfId="63" builtinId="32" customBuiltin="1"/>
    <cellStyle name="60% - アクセント 1 2" xfId="64" xr:uid="{00000000-0005-0000-0000-00003F000000}"/>
    <cellStyle name="60% - アクセント 2" xfId="65" builtinId="36" customBuiltin="1"/>
    <cellStyle name="60% - アクセント 2 2" xfId="66" xr:uid="{00000000-0005-0000-0000-000041000000}"/>
    <cellStyle name="60% - アクセント 3" xfId="67" builtinId="40" customBuiltin="1"/>
    <cellStyle name="60% - アクセント 3 2" xfId="68" xr:uid="{00000000-0005-0000-0000-000043000000}"/>
    <cellStyle name="60% - アクセント 4" xfId="69" builtinId="44" customBuiltin="1"/>
    <cellStyle name="60% - アクセント 4 2" xfId="70" xr:uid="{00000000-0005-0000-0000-000045000000}"/>
    <cellStyle name="60% - アクセント 5" xfId="71" builtinId="48" customBuiltin="1"/>
    <cellStyle name="60% - アクセント 5 2" xfId="72" xr:uid="{00000000-0005-0000-0000-000047000000}"/>
    <cellStyle name="60% - アクセント 6" xfId="73" builtinId="52" customBuiltin="1"/>
    <cellStyle name="60% - アクセント 6 2" xfId="74" xr:uid="{00000000-0005-0000-0000-000049000000}"/>
    <cellStyle name="Calc Currency (0)" xfId="75" xr:uid="{00000000-0005-0000-0000-00004A000000}"/>
    <cellStyle name="Calc Currency (0) 2" xfId="76" xr:uid="{00000000-0005-0000-0000-00004B000000}"/>
    <cellStyle name="Calc Currency (0) 3" xfId="77" xr:uid="{00000000-0005-0000-0000-00004C000000}"/>
    <cellStyle name="category" xfId="78" xr:uid="{00000000-0005-0000-0000-00004D000000}"/>
    <cellStyle name="Comma [0]_0804" xfId="79" xr:uid="{00000000-0005-0000-0000-00004E000000}"/>
    <cellStyle name="Comma_0804" xfId="80" xr:uid="{00000000-0005-0000-0000-00004F000000}"/>
    <cellStyle name="Currency [0]_0804" xfId="81" xr:uid="{00000000-0005-0000-0000-000050000000}"/>
    <cellStyle name="Currency_0804" xfId="82" xr:uid="{00000000-0005-0000-0000-000051000000}"/>
    <cellStyle name="entry" xfId="83" xr:uid="{00000000-0005-0000-0000-000052000000}"/>
    <cellStyle name="Grey" xfId="84" xr:uid="{00000000-0005-0000-0000-000053000000}"/>
    <cellStyle name="HEADER" xfId="85" xr:uid="{00000000-0005-0000-0000-000054000000}"/>
    <cellStyle name="Header1" xfId="86" xr:uid="{00000000-0005-0000-0000-000055000000}"/>
    <cellStyle name="Header2" xfId="87" xr:uid="{00000000-0005-0000-0000-000056000000}"/>
    <cellStyle name="Header2 2" xfId="88" xr:uid="{00000000-0005-0000-0000-000057000000}"/>
    <cellStyle name="Header2 2 2" xfId="89" xr:uid="{00000000-0005-0000-0000-000058000000}"/>
    <cellStyle name="Header2 3" xfId="90" xr:uid="{00000000-0005-0000-0000-000059000000}"/>
    <cellStyle name="Input [yellow]" xfId="91" xr:uid="{00000000-0005-0000-0000-00005A000000}"/>
    <cellStyle name="Input [yellow] 2" xfId="92" xr:uid="{00000000-0005-0000-0000-00005B000000}"/>
    <cellStyle name="KWE標準" xfId="93" xr:uid="{00000000-0005-0000-0000-00005C000000}"/>
    <cellStyle name="Model" xfId="94" xr:uid="{00000000-0005-0000-0000-00005D000000}"/>
    <cellStyle name="Normal - Style1" xfId="95" xr:uid="{00000000-0005-0000-0000-00005E000000}"/>
    <cellStyle name="Normal_#18-Internet" xfId="96" xr:uid="{00000000-0005-0000-0000-00005F000000}"/>
    <cellStyle name="Percent [2]" xfId="97" xr:uid="{00000000-0005-0000-0000-000060000000}"/>
    <cellStyle name="price" xfId="98" xr:uid="{00000000-0005-0000-0000-000061000000}"/>
    <cellStyle name="QMS 見出し1" xfId="99" xr:uid="{00000000-0005-0000-0000-000062000000}"/>
    <cellStyle name="QMS 見出し2" xfId="100" xr:uid="{00000000-0005-0000-0000-000063000000}"/>
    <cellStyle name="revised" xfId="101" xr:uid="{00000000-0005-0000-0000-000064000000}"/>
    <cellStyle name="section" xfId="102" xr:uid="{00000000-0005-0000-0000-000065000000}"/>
    <cellStyle name="Style 27" xfId="103" xr:uid="{00000000-0005-0000-0000-000066000000}"/>
    <cellStyle name="Style 34" xfId="104" xr:uid="{00000000-0005-0000-0000-000067000000}"/>
    <cellStyle name="Style 35" xfId="105" xr:uid="{00000000-0005-0000-0000-000068000000}"/>
    <cellStyle name="subhead" xfId="106" xr:uid="{00000000-0005-0000-0000-000069000000}"/>
    <cellStyle name="title" xfId="107" xr:uid="{00000000-0005-0000-0000-00006A000000}"/>
    <cellStyle name="アクセント 1" xfId="108" builtinId="29" customBuiltin="1"/>
    <cellStyle name="アクセント 1 2" xfId="109" xr:uid="{00000000-0005-0000-0000-00006C000000}"/>
    <cellStyle name="アクセント 2" xfId="110" builtinId="33" customBuiltin="1"/>
    <cellStyle name="アクセント 2 2" xfId="111" xr:uid="{00000000-0005-0000-0000-00006E000000}"/>
    <cellStyle name="アクセント 3" xfId="112" builtinId="37" customBuiltin="1"/>
    <cellStyle name="アクセント 3 2" xfId="113" xr:uid="{00000000-0005-0000-0000-000070000000}"/>
    <cellStyle name="アクセント 4" xfId="114" builtinId="41" customBuiltin="1"/>
    <cellStyle name="アクセント 4 2" xfId="115" xr:uid="{00000000-0005-0000-0000-000072000000}"/>
    <cellStyle name="アクセント 5" xfId="116" builtinId="45" customBuiltin="1"/>
    <cellStyle name="アクセント 5 2" xfId="117" xr:uid="{00000000-0005-0000-0000-000074000000}"/>
    <cellStyle name="アクセント 6" xfId="118" builtinId="49" customBuiltin="1"/>
    <cellStyle name="アクセント 6 2" xfId="119" xr:uid="{00000000-0005-0000-0000-000076000000}"/>
    <cellStyle name="ｳfｹ0]_pldt" xfId="120" xr:uid="{00000000-0005-0000-0000-000077000000}"/>
    <cellStyle name="ｳfｹpldt" xfId="121" xr:uid="{00000000-0005-0000-0000-000078000000}"/>
    <cellStyle name="スタイル 1" xfId="122" xr:uid="{00000000-0005-0000-0000-000079000000}"/>
    <cellStyle name="タイトル" xfId="123" builtinId="15" customBuiltin="1"/>
    <cellStyle name="タイトル 2" xfId="124" xr:uid="{00000000-0005-0000-0000-00007B000000}"/>
    <cellStyle name="チェック セル" xfId="125" builtinId="23" customBuiltin="1"/>
    <cellStyle name="チェック セル 2" xfId="126" xr:uid="{00000000-0005-0000-0000-00007D000000}"/>
    <cellStyle name="どちらでもない" xfId="127" builtinId="28" customBuiltin="1"/>
    <cellStyle name="どちらでもない 2" xfId="128" xr:uid="{00000000-0005-0000-0000-00007F000000}"/>
    <cellStyle name="パーセント 2" xfId="129" xr:uid="{00000000-0005-0000-0000-000080000000}"/>
    <cellStyle name="パーセント 2 2" xfId="130" xr:uid="{00000000-0005-0000-0000-000081000000}"/>
    <cellStyle name="パーセント 2 3" xfId="131" xr:uid="{00000000-0005-0000-0000-000082000000}"/>
    <cellStyle name="ハイパーリンク" xfId="132" builtinId="8"/>
    <cellStyle name="ハイパーリンク 2" xfId="133" xr:uid="{00000000-0005-0000-0000-000084000000}"/>
    <cellStyle name="ハイパーリンク 3" xfId="134" xr:uid="{00000000-0005-0000-0000-000085000000}"/>
    <cellStyle name="メモ" xfId="135" builtinId="10" customBuiltin="1"/>
    <cellStyle name="メモ 2" xfId="136" xr:uid="{00000000-0005-0000-0000-000087000000}"/>
    <cellStyle name="メモ 2 2" xfId="137" xr:uid="{00000000-0005-0000-0000-000088000000}"/>
    <cellStyle name="メモ 3" xfId="138" xr:uid="{00000000-0005-0000-0000-000089000000}"/>
    <cellStyle name="リンク セル" xfId="139" builtinId="24" customBuiltin="1"/>
    <cellStyle name="リンク セル 2" xfId="140" xr:uid="{00000000-0005-0000-0000-00008B000000}"/>
    <cellStyle name="悪い" xfId="141" builtinId="27" customBuiltin="1"/>
    <cellStyle name="悪い 2" xfId="142" xr:uid="{00000000-0005-0000-0000-00008D000000}"/>
    <cellStyle name="価格桁区切り" xfId="143" xr:uid="{00000000-0005-0000-0000-00008E000000}"/>
    <cellStyle name="型番" xfId="144" xr:uid="{00000000-0005-0000-0000-00008F000000}"/>
    <cellStyle name="計算" xfId="145" builtinId="22" customBuiltin="1"/>
    <cellStyle name="計算 2" xfId="146" xr:uid="{00000000-0005-0000-0000-000091000000}"/>
    <cellStyle name="計算 3" xfId="147" xr:uid="{00000000-0005-0000-0000-000092000000}"/>
    <cellStyle name="警告文" xfId="148" builtinId="11" customBuiltin="1"/>
    <cellStyle name="警告文 2" xfId="149" xr:uid="{00000000-0005-0000-0000-000094000000}"/>
    <cellStyle name="桁区切り 2" xfId="150" xr:uid="{00000000-0005-0000-0000-000095000000}"/>
    <cellStyle name="桁区切り 2 2" xfId="151" xr:uid="{00000000-0005-0000-0000-000096000000}"/>
    <cellStyle name="桁区切り 2 3" xfId="152" xr:uid="{00000000-0005-0000-0000-000097000000}"/>
    <cellStyle name="見出し 1" xfId="153" builtinId="16" customBuiltin="1"/>
    <cellStyle name="見出し 1 2" xfId="154" xr:uid="{00000000-0005-0000-0000-000099000000}"/>
    <cellStyle name="見出し 2" xfId="155" builtinId="17" customBuiltin="1"/>
    <cellStyle name="見出し 2 2" xfId="156" xr:uid="{00000000-0005-0000-0000-00009B000000}"/>
    <cellStyle name="見出し 3" xfId="157" builtinId="18" customBuiltin="1"/>
    <cellStyle name="見出し 3 2" xfId="158" xr:uid="{00000000-0005-0000-0000-00009D000000}"/>
    <cellStyle name="見出し 4" xfId="159" builtinId="19" customBuiltin="1"/>
    <cellStyle name="見出し 4 2" xfId="160" xr:uid="{00000000-0005-0000-0000-00009F000000}"/>
    <cellStyle name="集計" xfId="161" builtinId="25" customBuiltin="1"/>
    <cellStyle name="集計 2" xfId="162" xr:uid="{00000000-0005-0000-0000-0000A1000000}"/>
    <cellStyle name="集計 3" xfId="163" xr:uid="{00000000-0005-0000-0000-0000A2000000}"/>
    <cellStyle name="出力" xfId="164" builtinId="21" customBuiltin="1"/>
    <cellStyle name="出力 2" xfId="165" xr:uid="{00000000-0005-0000-0000-0000A4000000}"/>
    <cellStyle name="出力 3" xfId="166" xr:uid="{00000000-0005-0000-0000-0000A5000000}"/>
    <cellStyle name="常规_07-08作业情况 (1)" xfId="167" xr:uid="{00000000-0005-0000-0000-0000A6000000}"/>
    <cellStyle name="数値" xfId="168" xr:uid="{00000000-0005-0000-0000-0000A7000000}"/>
    <cellStyle name="数値（桁区切り）" xfId="169" xr:uid="{00000000-0005-0000-0000-0000A8000000}"/>
    <cellStyle name="数値_(140784-1)次期R3" xfId="170" xr:uid="{00000000-0005-0000-0000-0000A9000000}"/>
    <cellStyle name="製品通知&quot;-&quot;" xfId="171" xr:uid="{00000000-0005-0000-0000-0000AA000000}"/>
    <cellStyle name="製品通知価格" xfId="172" xr:uid="{00000000-0005-0000-0000-0000AB000000}"/>
    <cellStyle name="製品通知日付" xfId="173" xr:uid="{00000000-0005-0000-0000-0000AC000000}"/>
    <cellStyle name="製品通知文字列" xfId="174" xr:uid="{00000000-0005-0000-0000-0000AD000000}"/>
    <cellStyle name="説明文" xfId="175" builtinId="53" customBuiltin="1"/>
    <cellStyle name="説明文 2" xfId="176" xr:uid="{00000000-0005-0000-0000-0000AF000000}"/>
    <cellStyle name="日付" xfId="177" xr:uid="{00000000-0005-0000-0000-0000B0000000}"/>
    <cellStyle name="日付 2" xfId="178" xr:uid="{00000000-0005-0000-0000-0000B1000000}"/>
    <cellStyle name="入力" xfId="179" builtinId="20" customBuiltin="1"/>
    <cellStyle name="入力 2" xfId="180" xr:uid="{00000000-0005-0000-0000-0000B3000000}"/>
    <cellStyle name="入力 3" xfId="181" xr:uid="{00000000-0005-0000-0000-0000B4000000}"/>
    <cellStyle name="年月日" xfId="182" xr:uid="{00000000-0005-0000-0000-0000B5000000}"/>
    <cellStyle name="標準" xfId="0" builtinId="0"/>
    <cellStyle name="標準 11" xfId="216" xr:uid="{00000000-0005-0000-0000-0000B7000000}"/>
    <cellStyle name="標準 2" xfId="183" xr:uid="{00000000-0005-0000-0000-0000B8000000}"/>
    <cellStyle name="標準 2 2" xfId="184" xr:uid="{00000000-0005-0000-0000-0000B9000000}"/>
    <cellStyle name="標準 2 2 2" xfId="185" xr:uid="{00000000-0005-0000-0000-0000BA000000}"/>
    <cellStyle name="標準 2 2 3" xfId="186" xr:uid="{00000000-0005-0000-0000-0000BB000000}"/>
    <cellStyle name="標準 2 3" xfId="187" xr:uid="{00000000-0005-0000-0000-0000BC000000}"/>
    <cellStyle name="標準 3" xfId="188" xr:uid="{00000000-0005-0000-0000-0000BD000000}"/>
    <cellStyle name="標準 3 2" xfId="189" xr:uid="{00000000-0005-0000-0000-0000BE000000}"/>
    <cellStyle name="標準 3 2 2" xfId="190" xr:uid="{00000000-0005-0000-0000-0000BF000000}"/>
    <cellStyle name="標準 3 2 3" xfId="191" xr:uid="{00000000-0005-0000-0000-0000C0000000}"/>
    <cellStyle name="標準 4" xfId="192" xr:uid="{00000000-0005-0000-0000-0000C1000000}"/>
    <cellStyle name="標準 4 2" xfId="193" xr:uid="{00000000-0005-0000-0000-0000C2000000}"/>
    <cellStyle name="標準 4 3" xfId="194" xr:uid="{00000000-0005-0000-0000-0000C3000000}"/>
    <cellStyle name="標準 5" xfId="195" xr:uid="{00000000-0005-0000-0000-0000C4000000}"/>
    <cellStyle name="標準 5 2" xfId="196" xr:uid="{00000000-0005-0000-0000-0000C5000000}"/>
    <cellStyle name="標準 5 3" xfId="197" xr:uid="{00000000-0005-0000-0000-0000C6000000}"/>
    <cellStyle name="標準 5 4" xfId="198" xr:uid="{00000000-0005-0000-0000-0000C7000000}"/>
    <cellStyle name="標準 5 5" xfId="199" xr:uid="{00000000-0005-0000-0000-0000C8000000}"/>
    <cellStyle name="標準 6" xfId="200" xr:uid="{00000000-0005-0000-0000-0000C9000000}"/>
    <cellStyle name="標準 6 2" xfId="201" xr:uid="{00000000-0005-0000-0000-0000CA000000}"/>
    <cellStyle name="標準 6 3" xfId="202" xr:uid="{00000000-0005-0000-0000-0000CB000000}"/>
    <cellStyle name="標準 6 4" xfId="203" xr:uid="{00000000-0005-0000-0000-0000CC000000}"/>
    <cellStyle name="標準 6 5" xfId="204" xr:uid="{00000000-0005-0000-0000-0000CD000000}"/>
    <cellStyle name="標準 7" xfId="205" xr:uid="{00000000-0005-0000-0000-0000CE000000}"/>
    <cellStyle name="標準 7 2" xfId="206" xr:uid="{00000000-0005-0000-0000-0000CF000000}"/>
    <cellStyle name="標準 8" xfId="207" xr:uid="{00000000-0005-0000-0000-0000D0000000}"/>
    <cellStyle name="標準_マスターコードリスト(05春DB)_" xfId="208" xr:uid="{00000000-0005-0000-0000-0000D1000000}"/>
    <cellStyle name="標準_要求仕様書_sample" xfId="209" xr:uid="{00000000-0005-0000-0000-0000D2000000}"/>
    <cellStyle name="標準Ａ" xfId="210" xr:uid="{00000000-0005-0000-0000-0000D3000000}"/>
    <cellStyle name="文字列" xfId="211" xr:uid="{00000000-0005-0000-0000-0000D4000000}"/>
    <cellStyle name="未定義" xfId="212" xr:uid="{00000000-0005-0000-0000-0000D5000000}"/>
    <cellStyle name="良い" xfId="213" builtinId="26" customBuiltin="1"/>
    <cellStyle name="良い 2" xfId="214" xr:uid="{00000000-0005-0000-0000-0000D7000000}"/>
    <cellStyle name="樘準_購－表紙 (2)_1_型－PRINT_ＳＩ型番 (2)_構成明細  (原調込み） (2)" xfId="215" xr:uid="{00000000-0005-0000-0000-0000D8000000}"/>
  </cellStyles>
  <dxfs count="3">
    <dxf>
      <fill>
        <patternFill>
          <bgColor indexed="10"/>
        </patternFill>
      </fill>
    </dxf>
    <dxf>
      <fill>
        <patternFill>
          <bgColor indexed="10"/>
        </patternFill>
      </fill>
    </dxf>
    <dxf>
      <fill>
        <patternFill patternType="none">
          <bgColor indexed="65"/>
        </patternFill>
      </fill>
      <border>
        <left/>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3.emf"/><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xdr:twoCellAnchor editAs="oneCell">
    <xdr:from>
      <xdr:col>0</xdr:col>
      <xdr:colOff>104775</xdr:colOff>
      <xdr:row>0</xdr:row>
      <xdr:rowOff>85725</xdr:rowOff>
    </xdr:from>
    <xdr:to>
      <xdr:col>2</xdr:col>
      <xdr:colOff>276225</xdr:colOff>
      <xdr:row>4</xdr:row>
      <xdr:rowOff>28575</xdr:rowOff>
    </xdr:to>
    <xdr:pic>
      <xdr:nvPicPr>
        <xdr:cNvPr id="1028" name="図 2">
          <a:extLst>
            <a:ext uri="{FF2B5EF4-FFF2-40B4-BE49-F238E27FC236}">
              <a16:creationId xmlns:a16="http://schemas.microsoft.com/office/drawing/2014/main" id="{00000000-0008-0000-0000-00000404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4775" y="85725"/>
          <a:ext cx="15430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16</xdr:row>
      <xdr:rowOff>9525</xdr:rowOff>
    </xdr:from>
    <xdr:to>
      <xdr:col>9</xdr:col>
      <xdr:colOff>66675</xdr:colOff>
      <xdr:row>17</xdr:row>
      <xdr:rowOff>91786</xdr:rowOff>
    </xdr:to>
    <xdr:sp macro="" textlink="">
      <xdr:nvSpPr>
        <xdr:cNvPr id="6" name="AutoShape 36">
          <a:extLst>
            <a:ext uri="{FF2B5EF4-FFF2-40B4-BE49-F238E27FC236}">
              <a16:creationId xmlns:a16="http://schemas.microsoft.com/office/drawing/2014/main" id="{00000000-0008-0000-0400-000006000000}"/>
            </a:ext>
          </a:extLst>
        </xdr:cNvPr>
        <xdr:cNvSpPr>
          <a:spLocks noChangeArrowheads="1"/>
        </xdr:cNvSpPr>
      </xdr:nvSpPr>
      <xdr:spPr bwMode="auto">
        <a:xfrm>
          <a:off x="381000" y="3133725"/>
          <a:ext cx="1400175" cy="291811"/>
        </a:xfrm>
        <a:prstGeom prst="flowChartAlternateProcess">
          <a:avLst/>
        </a:prstGeom>
        <a:solidFill>
          <a:srgbClr xmlns:mc="http://schemas.openxmlformats.org/markup-compatibility/2006" xmlns:a14="http://schemas.microsoft.com/office/drawing/2010/main" val="CCFFFF" mc:Ignorable="a14" a14:legacySpreadsheetColorIndex="41"/>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en-US" altLang="ja-JP"/>
            <a:t>CheckIllustData</a:t>
          </a:r>
        </a:p>
      </xdr:txBody>
    </xdr:sp>
    <xdr:clientData/>
  </xdr:twoCellAnchor>
  <xdr:twoCellAnchor>
    <xdr:from>
      <xdr:col>11</xdr:col>
      <xdr:colOff>104775</xdr:colOff>
      <xdr:row>16</xdr:row>
      <xdr:rowOff>9525</xdr:rowOff>
    </xdr:from>
    <xdr:to>
      <xdr:col>18</xdr:col>
      <xdr:colOff>171450</xdr:colOff>
      <xdr:row>17</xdr:row>
      <xdr:rowOff>91786</xdr:rowOff>
    </xdr:to>
    <xdr:sp macro="" textlink="">
      <xdr:nvSpPr>
        <xdr:cNvPr id="7" name="AutoShape 36">
          <a:extLst>
            <a:ext uri="{FF2B5EF4-FFF2-40B4-BE49-F238E27FC236}">
              <a16:creationId xmlns:a16="http://schemas.microsoft.com/office/drawing/2014/main" id="{00000000-0008-0000-0400-000007000000}"/>
            </a:ext>
          </a:extLst>
        </xdr:cNvPr>
        <xdr:cNvSpPr>
          <a:spLocks noChangeArrowheads="1"/>
        </xdr:cNvSpPr>
      </xdr:nvSpPr>
      <xdr:spPr bwMode="auto">
        <a:xfrm>
          <a:off x="2200275" y="3133725"/>
          <a:ext cx="1400175" cy="291811"/>
        </a:xfrm>
        <a:prstGeom prst="flowChartAlternateProcess">
          <a:avLst/>
        </a:prstGeom>
        <a:solidFill>
          <a:srgbClr xmlns:mc="http://schemas.openxmlformats.org/markup-compatibility/2006" xmlns:a14="http://schemas.microsoft.com/office/drawing/2010/main" val="CCFFFF" mc:Ignorable="a14" a14:legacySpreadsheetColorIndex="41"/>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en-US" altLang="ja-JP"/>
            <a:t>SiNDY</a:t>
          </a:r>
          <a:endParaRPr lang="ja-JP" altLang="en-US"/>
        </a:p>
      </xdr:txBody>
    </xdr:sp>
    <xdr:clientData/>
  </xdr:twoCellAnchor>
  <xdr:twoCellAnchor>
    <xdr:from>
      <xdr:col>21</xdr:col>
      <xdr:colOff>66675</xdr:colOff>
      <xdr:row>16</xdr:row>
      <xdr:rowOff>9525</xdr:rowOff>
    </xdr:from>
    <xdr:to>
      <xdr:col>28</xdr:col>
      <xdr:colOff>133350</xdr:colOff>
      <xdr:row>17</xdr:row>
      <xdr:rowOff>91786</xdr:rowOff>
    </xdr:to>
    <xdr:sp macro="" textlink="">
      <xdr:nvSpPr>
        <xdr:cNvPr id="8" name="AutoShape 36">
          <a:extLst>
            <a:ext uri="{FF2B5EF4-FFF2-40B4-BE49-F238E27FC236}">
              <a16:creationId xmlns:a16="http://schemas.microsoft.com/office/drawing/2014/main" id="{00000000-0008-0000-0400-000008000000}"/>
            </a:ext>
          </a:extLst>
        </xdr:cNvPr>
        <xdr:cNvSpPr>
          <a:spLocks noChangeArrowheads="1"/>
        </xdr:cNvSpPr>
      </xdr:nvSpPr>
      <xdr:spPr bwMode="auto">
        <a:xfrm>
          <a:off x="4067175" y="3133725"/>
          <a:ext cx="1400175" cy="291811"/>
        </a:xfrm>
        <a:prstGeom prst="flowChartAlternateProcess">
          <a:avLst/>
        </a:prstGeom>
        <a:solidFill>
          <a:srgbClr xmlns:mc="http://schemas.openxmlformats.org/markup-compatibility/2006" xmlns:a14="http://schemas.microsoft.com/office/drawing/2010/main" val="CCFFFF" mc:Ignorable="a14" a14:legacySpreadsheetColorIndex="41"/>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en-US" altLang="ja-JP"/>
            <a:t>PGDB</a:t>
          </a:r>
        </a:p>
      </xdr:txBody>
    </xdr:sp>
    <xdr:clientData/>
  </xdr:twoCellAnchor>
  <xdr:twoCellAnchor>
    <xdr:from>
      <xdr:col>21</xdr:col>
      <xdr:colOff>57150</xdr:colOff>
      <xdr:row>18</xdr:row>
      <xdr:rowOff>66675</xdr:rowOff>
    </xdr:from>
    <xdr:to>
      <xdr:col>28</xdr:col>
      <xdr:colOff>123825</xdr:colOff>
      <xdr:row>19</xdr:row>
      <xdr:rowOff>148936</xdr:rowOff>
    </xdr:to>
    <xdr:sp macro="" textlink="">
      <xdr:nvSpPr>
        <xdr:cNvPr id="9" name="AutoShape 36">
          <a:extLst>
            <a:ext uri="{FF2B5EF4-FFF2-40B4-BE49-F238E27FC236}">
              <a16:creationId xmlns:a16="http://schemas.microsoft.com/office/drawing/2014/main" id="{00000000-0008-0000-0400-000009000000}"/>
            </a:ext>
          </a:extLst>
        </xdr:cNvPr>
        <xdr:cNvSpPr>
          <a:spLocks noChangeArrowheads="1"/>
        </xdr:cNvSpPr>
      </xdr:nvSpPr>
      <xdr:spPr bwMode="auto">
        <a:xfrm>
          <a:off x="4057650" y="3609975"/>
          <a:ext cx="1400175" cy="291811"/>
        </a:xfrm>
        <a:prstGeom prst="flowChartAlternateProcess">
          <a:avLst/>
        </a:prstGeom>
        <a:solidFill>
          <a:srgbClr xmlns:mc="http://schemas.openxmlformats.org/markup-compatibility/2006" xmlns:a14="http://schemas.microsoft.com/office/drawing/2010/main" val="CCFFFF" mc:Ignorable="a14" a14:legacySpreadsheetColorIndex="41"/>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en-US" altLang="ja-JP"/>
            <a:t>FGDB</a:t>
          </a:r>
          <a:endParaRPr lang="ja-JP" altLang="en-US"/>
        </a:p>
      </xdr:txBody>
    </xdr:sp>
    <xdr:clientData/>
  </xdr:twoCellAnchor>
  <xdr:twoCellAnchor>
    <xdr:from>
      <xdr:col>21</xdr:col>
      <xdr:colOff>57150</xdr:colOff>
      <xdr:row>20</xdr:row>
      <xdr:rowOff>104775</xdr:rowOff>
    </xdr:from>
    <xdr:to>
      <xdr:col>28</xdr:col>
      <xdr:colOff>123825</xdr:colOff>
      <xdr:row>21</xdr:row>
      <xdr:rowOff>187036</xdr:rowOff>
    </xdr:to>
    <xdr:sp macro="" textlink="">
      <xdr:nvSpPr>
        <xdr:cNvPr id="10" name="AutoShape 36">
          <a:extLst>
            <a:ext uri="{FF2B5EF4-FFF2-40B4-BE49-F238E27FC236}">
              <a16:creationId xmlns:a16="http://schemas.microsoft.com/office/drawing/2014/main" id="{00000000-0008-0000-0400-00000A000000}"/>
            </a:ext>
          </a:extLst>
        </xdr:cNvPr>
        <xdr:cNvSpPr>
          <a:spLocks noChangeArrowheads="1"/>
        </xdr:cNvSpPr>
      </xdr:nvSpPr>
      <xdr:spPr bwMode="auto">
        <a:xfrm>
          <a:off x="4057650" y="4067175"/>
          <a:ext cx="1400175" cy="291811"/>
        </a:xfrm>
        <a:prstGeom prst="flowChartAlternateProcess">
          <a:avLst/>
        </a:prstGeom>
        <a:solidFill>
          <a:srgbClr xmlns:mc="http://schemas.openxmlformats.org/markup-compatibility/2006" xmlns:a14="http://schemas.microsoft.com/office/drawing/2010/main" val="CCFFFF" mc:Ignorable="a14" a14:legacySpreadsheetColorIndex="41"/>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en-US" altLang="ja-JP"/>
            <a:t>SDE</a:t>
          </a:r>
          <a:endParaRPr lang="ja-JP" altLang="en-US"/>
        </a:p>
      </xdr:txBody>
    </xdr:sp>
    <xdr:clientData/>
  </xdr:twoCellAnchor>
  <xdr:twoCellAnchor>
    <xdr:from>
      <xdr:col>18</xdr:col>
      <xdr:colOff>171450</xdr:colOff>
      <xdr:row>16</xdr:row>
      <xdr:rowOff>155431</xdr:rowOff>
    </xdr:from>
    <xdr:to>
      <xdr:col>21</xdr:col>
      <xdr:colOff>57150</xdr:colOff>
      <xdr:row>21</xdr:row>
      <xdr:rowOff>41131</xdr:rowOff>
    </xdr:to>
    <xdr:cxnSp macro="">
      <xdr:nvCxnSpPr>
        <xdr:cNvPr id="11" name="カギ線コネクタ 10">
          <a:extLst>
            <a:ext uri="{FF2B5EF4-FFF2-40B4-BE49-F238E27FC236}">
              <a16:creationId xmlns:a16="http://schemas.microsoft.com/office/drawing/2014/main" id="{00000000-0008-0000-0400-00000B000000}"/>
            </a:ext>
          </a:extLst>
        </xdr:cNvPr>
        <xdr:cNvCxnSpPr>
          <a:stCxn id="7" idx="3"/>
          <a:endCxn id="10" idx="1"/>
        </xdr:cNvCxnSpPr>
      </xdr:nvCxnSpPr>
      <xdr:spPr>
        <a:xfrm>
          <a:off x="3600450" y="3279631"/>
          <a:ext cx="457200" cy="933450"/>
        </a:xfrm>
        <a:prstGeom prst="bentConnector3">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171450</xdr:colOff>
      <xdr:row>16</xdr:row>
      <xdr:rowOff>155431</xdr:rowOff>
    </xdr:from>
    <xdr:to>
      <xdr:col>21</xdr:col>
      <xdr:colOff>66675</xdr:colOff>
      <xdr:row>16</xdr:row>
      <xdr:rowOff>155431</xdr:rowOff>
    </xdr:to>
    <xdr:cxnSp macro="">
      <xdr:nvCxnSpPr>
        <xdr:cNvPr id="12" name="カギ線コネクタ 11">
          <a:extLst>
            <a:ext uri="{FF2B5EF4-FFF2-40B4-BE49-F238E27FC236}">
              <a16:creationId xmlns:a16="http://schemas.microsoft.com/office/drawing/2014/main" id="{00000000-0008-0000-0400-00000C000000}"/>
            </a:ext>
          </a:extLst>
        </xdr:cNvPr>
        <xdr:cNvCxnSpPr>
          <a:stCxn id="7" idx="3"/>
          <a:endCxn id="8" idx="1"/>
        </xdr:cNvCxnSpPr>
      </xdr:nvCxnSpPr>
      <xdr:spPr>
        <a:xfrm>
          <a:off x="3600450" y="3279631"/>
          <a:ext cx="466725"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171450</xdr:colOff>
      <xdr:row>16</xdr:row>
      <xdr:rowOff>155431</xdr:rowOff>
    </xdr:from>
    <xdr:to>
      <xdr:col>21</xdr:col>
      <xdr:colOff>57150</xdr:colOff>
      <xdr:row>19</xdr:row>
      <xdr:rowOff>3031</xdr:rowOff>
    </xdr:to>
    <xdr:cxnSp macro="">
      <xdr:nvCxnSpPr>
        <xdr:cNvPr id="13" name="カギ線コネクタ 12">
          <a:extLst>
            <a:ext uri="{FF2B5EF4-FFF2-40B4-BE49-F238E27FC236}">
              <a16:creationId xmlns:a16="http://schemas.microsoft.com/office/drawing/2014/main" id="{00000000-0008-0000-0400-00000D000000}"/>
            </a:ext>
          </a:extLst>
        </xdr:cNvPr>
        <xdr:cNvCxnSpPr>
          <a:stCxn id="7" idx="3"/>
          <a:endCxn id="9" idx="1"/>
        </xdr:cNvCxnSpPr>
      </xdr:nvCxnSpPr>
      <xdr:spPr>
        <a:xfrm>
          <a:off x="3600450" y="3279631"/>
          <a:ext cx="457200" cy="476250"/>
        </a:xfrm>
        <a:prstGeom prst="bentConnector3">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66675</xdr:colOff>
      <xdr:row>16</xdr:row>
      <xdr:rowOff>155431</xdr:rowOff>
    </xdr:from>
    <xdr:to>
      <xdr:col>11</xdr:col>
      <xdr:colOff>104775</xdr:colOff>
      <xdr:row>16</xdr:row>
      <xdr:rowOff>155431</xdr:rowOff>
    </xdr:to>
    <xdr:cxnSp macro="">
      <xdr:nvCxnSpPr>
        <xdr:cNvPr id="14" name="直線矢印コネクタ 13">
          <a:extLst>
            <a:ext uri="{FF2B5EF4-FFF2-40B4-BE49-F238E27FC236}">
              <a16:creationId xmlns:a16="http://schemas.microsoft.com/office/drawing/2014/main" id="{00000000-0008-0000-0400-00000E000000}"/>
            </a:ext>
          </a:extLst>
        </xdr:cNvPr>
        <xdr:cNvCxnSpPr>
          <a:stCxn id="6" idx="3"/>
          <a:endCxn id="7" idx="1"/>
        </xdr:cNvCxnSpPr>
      </xdr:nvCxnSpPr>
      <xdr:spPr>
        <a:xfrm>
          <a:off x="1781175" y="3279631"/>
          <a:ext cx="419100"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9</xdr:col>
          <xdr:colOff>133350</xdr:colOff>
          <xdr:row>9</xdr:row>
          <xdr:rowOff>400050</xdr:rowOff>
        </xdr:from>
        <xdr:to>
          <xdr:col>14</xdr:col>
          <xdr:colOff>95250</xdr:colOff>
          <xdr:row>9</xdr:row>
          <xdr:rowOff>1085850</xdr:rowOff>
        </xdr:to>
        <xdr:sp macro="" textlink="">
          <xdr:nvSpPr>
            <xdr:cNvPr id="18433" name="Object 1" hidden="1">
              <a:extLst>
                <a:ext uri="{63B3BB69-23CF-44E3-9099-C40C66FF867C}">
                  <a14:compatExt spid="_x0000_s18433"/>
                </a:ext>
                <a:ext uri="{FF2B5EF4-FFF2-40B4-BE49-F238E27FC236}">
                  <a16:creationId xmlns:a16="http://schemas.microsoft.com/office/drawing/2014/main" id="{00000000-0008-0000-0400-0000014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66675</xdr:colOff>
          <xdr:row>10</xdr:row>
          <xdr:rowOff>409575</xdr:rowOff>
        </xdr:from>
        <xdr:to>
          <xdr:col>14</xdr:col>
          <xdr:colOff>28575</xdr:colOff>
          <xdr:row>10</xdr:row>
          <xdr:rowOff>1095375</xdr:rowOff>
        </xdr:to>
        <xdr:sp macro="" textlink="">
          <xdr:nvSpPr>
            <xdr:cNvPr id="18435" name="Object 3" hidden="1">
              <a:extLst>
                <a:ext uri="{63B3BB69-23CF-44E3-9099-C40C66FF867C}">
                  <a14:compatExt spid="_x0000_s18435"/>
                </a:ext>
                <a:ext uri="{FF2B5EF4-FFF2-40B4-BE49-F238E27FC236}">
                  <a16:creationId xmlns:a16="http://schemas.microsoft.com/office/drawing/2014/main" id="{00000000-0008-0000-0400-0000034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104</xdr:col>
      <xdr:colOff>85725</xdr:colOff>
      <xdr:row>18</xdr:row>
      <xdr:rowOff>38100</xdr:rowOff>
    </xdr:from>
    <xdr:to>
      <xdr:col>119</xdr:col>
      <xdr:colOff>38100</xdr:colOff>
      <xdr:row>18</xdr:row>
      <xdr:rowOff>2466975</xdr:rowOff>
    </xdr:to>
    <xdr:grpSp>
      <xdr:nvGrpSpPr>
        <xdr:cNvPr id="35850" name="グループ化 146">
          <a:extLst>
            <a:ext uri="{FF2B5EF4-FFF2-40B4-BE49-F238E27FC236}">
              <a16:creationId xmlns:a16="http://schemas.microsoft.com/office/drawing/2014/main" id="{00000000-0008-0000-0600-00000A8C0000}"/>
            </a:ext>
          </a:extLst>
        </xdr:cNvPr>
        <xdr:cNvGrpSpPr>
          <a:grpSpLocks/>
        </xdr:cNvGrpSpPr>
      </xdr:nvGrpSpPr>
      <xdr:grpSpPr bwMode="auto">
        <a:xfrm>
          <a:off x="20393025" y="13754100"/>
          <a:ext cx="2809875" cy="2428875"/>
          <a:chOff x="20278725" y="11134725"/>
          <a:chExt cx="2813002" cy="2428299"/>
        </a:xfrm>
      </xdr:grpSpPr>
      <xdr:cxnSp macro="">
        <xdr:nvCxnSpPr>
          <xdr:cNvPr id="108" name="直線矢印コネクタ 107">
            <a:extLst>
              <a:ext uri="{FF2B5EF4-FFF2-40B4-BE49-F238E27FC236}">
                <a16:creationId xmlns:a16="http://schemas.microsoft.com/office/drawing/2014/main" id="{00000000-0008-0000-0600-00006C000000}"/>
              </a:ext>
            </a:extLst>
          </xdr:cNvPr>
          <xdr:cNvCxnSpPr/>
        </xdr:nvCxnSpPr>
        <xdr:spPr>
          <a:xfrm flipV="1">
            <a:off x="21699529" y="12991660"/>
            <a:ext cx="0" cy="571364"/>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109" name="直線矢印コネクタ 108">
            <a:extLst>
              <a:ext uri="{FF2B5EF4-FFF2-40B4-BE49-F238E27FC236}">
                <a16:creationId xmlns:a16="http://schemas.microsoft.com/office/drawing/2014/main" id="{00000000-0008-0000-0600-00006D000000}"/>
              </a:ext>
            </a:extLst>
          </xdr:cNvPr>
          <xdr:cNvCxnSpPr/>
        </xdr:nvCxnSpPr>
        <xdr:spPr>
          <a:xfrm flipH="1" flipV="1">
            <a:off x="21194143" y="12486954"/>
            <a:ext cx="505387" cy="504705"/>
          </a:xfrm>
          <a:prstGeom prst="straightConnector1">
            <a:avLst/>
          </a:prstGeom>
          <a:ln w="19050">
            <a:headEnd type="oval"/>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0" name="直線矢印コネクタ 109">
            <a:extLst>
              <a:ext uri="{FF2B5EF4-FFF2-40B4-BE49-F238E27FC236}">
                <a16:creationId xmlns:a16="http://schemas.microsoft.com/office/drawing/2014/main" id="{00000000-0008-0000-0600-00006E000000}"/>
              </a:ext>
            </a:extLst>
          </xdr:cNvPr>
          <xdr:cNvCxnSpPr/>
        </xdr:nvCxnSpPr>
        <xdr:spPr>
          <a:xfrm flipV="1">
            <a:off x="21699529" y="12486954"/>
            <a:ext cx="429102" cy="504705"/>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1" name="直線矢印コネクタ 110">
            <a:extLst>
              <a:ext uri="{FF2B5EF4-FFF2-40B4-BE49-F238E27FC236}">
                <a16:creationId xmlns:a16="http://schemas.microsoft.com/office/drawing/2014/main" id="{00000000-0008-0000-0600-00006F000000}"/>
              </a:ext>
            </a:extLst>
          </xdr:cNvPr>
          <xdr:cNvCxnSpPr/>
        </xdr:nvCxnSpPr>
        <xdr:spPr>
          <a:xfrm flipH="1" flipV="1">
            <a:off x="20688756" y="11982249"/>
            <a:ext cx="505387" cy="504705"/>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2" name="直線矢印コネクタ 111">
            <a:extLst>
              <a:ext uri="{FF2B5EF4-FFF2-40B4-BE49-F238E27FC236}">
                <a16:creationId xmlns:a16="http://schemas.microsoft.com/office/drawing/2014/main" id="{00000000-0008-0000-0600-000070000000}"/>
              </a:ext>
            </a:extLst>
          </xdr:cNvPr>
          <xdr:cNvCxnSpPr/>
        </xdr:nvCxnSpPr>
        <xdr:spPr>
          <a:xfrm flipH="1" flipV="1">
            <a:off x="22119096" y="11839408"/>
            <a:ext cx="9536" cy="647546"/>
          </a:xfrm>
          <a:prstGeom prst="straightConnector1">
            <a:avLst/>
          </a:prstGeom>
          <a:ln w="19050">
            <a:headEnd type="oval"/>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3" name="直線矢印コネクタ 112">
            <a:extLst>
              <a:ext uri="{FF2B5EF4-FFF2-40B4-BE49-F238E27FC236}">
                <a16:creationId xmlns:a16="http://schemas.microsoft.com/office/drawing/2014/main" id="{00000000-0008-0000-0600-000071000000}"/>
              </a:ext>
            </a:extLst>
          </xdr:cNvPr>
          <xdr:cNvCxnSpPr/>
        </xdr:nvCxnSpPr>
        <xdr:spPr>
          <a:xfrm flipV="1">
            <a:off x="22119096" y="11982249"/>
            <a:ext cx="429102" cy="504705"/>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4" name="直線矢印コネクタ 113">
            <a:extLst>
              <a:ext uri="{FF2B5EF4-FFF2-40B4-BE49-F238E27FC236}">
                <a16:creationId xmlns:a16="http://schemas.microsoft.com/office/drawing/2014/main" id="{00000000-0008-0000-0600-000072000000}"/>
              </a:ext>
            </a:extLst>
          </xdr:cNvPr>
          <xdr:cNvCxnSpPr/>
        </xdr:nvCxnSpPr>
        <xdr:spPr>
          <a:xfrm flipH="1" flipV="1">
            <a:off x="21194143" y="11839408"/>
            <a:ext cx="9536" cy="647546"/>
          </a:xfrm>
          <a:prstGeom prst="straightConnector1">
            <a:avLst/>
          </a:prstGeom>
          <a:ln w="19050">
            <a:headEnd type="oval"/>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5" name="直線矢印コネクタ 114">
            <a:extLst>
              <a:ext uri="{FF2B5EF4-FFF2-40B4-BE49-F238E27FC236}">
                <a16:creationId xmlns:a16="http://schemas.microsoft.com/office/drawing/2014/main" id="{00000000-0008-0000-0600-000073000000}"/>
              </a:ext>
            </a:extLst>
          </xdr:cNvPr>
          <xdr:cNvCxnSpPr/>
        </xdr:nvCxnSpPr>
        <xdr:spPr>
          <a:xfrm flipV="1">
            <a:off x="21289499" y="12991660"/>
            <a:ext cx="0" cy="571364"/>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16" name="直線矢印コネクタ 115">
            <a:extLst>
              <a:ext uri="{FF2B5EF4-FFF2-40B4-BE49-F238E27FC236}">
                <a16:creationId xmlns:a16="http://schemas.microsoft.com/office/drawing/2014/main" id="{00000000-0008-0000-0600-000074000000}"/>
              </a:ext>
            </a:extLst>
          </xdr:cNvPr>
          <xdr:cNvCxnSpPr/>
        </xdr:nvCxnSpPr>
        <xdr:spPr>
          <a:xfrm flipH="1" flipV="1">
            <a:off x="20278725" y="11982249"/>
            <a:ext cx="1010774" cy="1009411"/>
          </a:xfrm>
          <a:prstGeom prst="straightConnector1">
            <a:avLst/>
          </a:prstGeom>
          <a:ln w="19050">
            <a:solidFill>
              <a:srgbClr val="FF0000"/>
            </a:solidFill>
            <a:headEnd type="none"/>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7" name="直線矢印コネクタ 116">
            <a:extLst>
              <a:ext uri="{FF2B5EF4-FFF2-40B4-BE49-F238E27FC236}">
                <a16:creationId xmlns:a16="http://schemas.microsoft.com/office/drawing/2014/main" id="{00000000-0008-0000-0600-000075000000}"/>
              </a:ext>
            </a:extLst>
          </xdr:cNvPr>
          <xdr:cNvCxnSpPr/>
        </xdr:nvCxnSpPr>
        <xdr:spPr>
          <a:xfrm flipV="1">
            <a:off x="21556495" y="12991660"/>
            <a:ext cx="0" cy="571364"/>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18" name="直線矢印コネクタ 117">
            <a:extLst>
              <a:ext uri="{FF2B5EF4-FFF2-40B4-BE49-F238E27FC236}">
                <a16:creationId xmlns:a16="http://schemas.microsoft.com/office/drawing/2014/main" id="{00000000-0008-0000-0600-000076000000}"/>
              </a:ext>
            </a:extLst>
          </xdr:cNvPr>
          <xdr:cNvCxnSpPr/>
        </xdr:nvCxnSpPr>
        <xdr:spPr>
          <a:xfrm flipH="1" flipV="1">
            <a:off x="21051109" y="12486954"/>
            <a:ext cx="505387" cy="504705"/>
          </a:xfrm>
          <a:prstGeom prst="straightConnector1">
            <a:avLst/>
          </a:prstGeom>
          <a:ln w="19050">
            <a:solidFill>
              <a:srgbClr val="FF0000"/>
            </a:solidFill>
            <a:headEnd type="none"/>
            <a:tailEnd type="none"/>
          </a:ln>
        </xdr:spPr>
        <xdr:style>
          <a:lnRef idx="1">
            <a:schemeClr val="accent1"/>
          </a:lnRef>
          <a:fillRef idx="0">
            <a:schemeClr val="accent1"/>
          </a:fillRef>
          <a:effectRef idx="0">
            <a:schemeClr val="accent1"/>
          </a:effectRef>
          <a:fontRef idx="minor">
            <a:schemeClr val="tx1"/>
          </a:fontRef>
        </xdr:style>
      </xdr:cxnSp>
      <xdr:cxnSp macro="">
        <xdr:nvCxnSpPr>
          <xdr:cNvPr id="119" name="直線矢印コネクタ 118">
            <a:extLst>
              <a:ext uri="{FF2B5EF4-FFF2-40B4-BE49-F238E27FC236}">
                <a16:creationId xmlns:a16="http://schemas.microsoft.com/office/drawing/2014/main" id="{00000000-0008-0000-0600-000077000000}"/>
              </a:ext>
            </a:extLst>
          </xdr:cNvPr>
          <xdr:cNvCxnSpPr/>
        </xdr:nvCxnSpPr>
        <xdr:spPr>
          <a:xfrm flipV="1">
            <a:off x="21918848" y="12991660"/>
            <a:ext cx="0" cy="571364"/>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20" name="直線矢印コネクタ 119">
            <a:extLst>
              <a:ext uri="{FF2B5EF4-FFF2-40B4-BE49-F238E27FC236}">
                <a16:creationId xmlns:a16="http://schemas.microsoft.com/office/drawing/2014/main" id="{00000000-0008-0000-0600-000078000000}"/>
              </a:ext>
            </a:extLst>
          </xdr:cNvPr>
          <xdr:cNvCxnSpPr/>
        </xdr:nvCxnSpPr>
        <xdr:spPr>
          <a:xfrm flipV="1">
            <a:off x="21918848" y="12486954"/>
            <a:ext cx="429102" cy="504705"/>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21" name="直線矢印コネクタ 120">
            <a:extLst>
              <a:ext uri="{FF2B5EF4-FFF2-40B4-BE49-F238E27FC236}">
                <a16:creationId xmlns:a16="http://schemas.microsoft.com/office/drawing/2014/main" id="{00000000-0008-0000-0600-000079000000}"/>
              </a:ext>
            </a:extLst>
          </xdr:cNvPr>
          <xdr:cNvCxnSpPr/>
        </xdr:nvCxnSpPr>
        <xdr:spPr>
          <a:xfrm flipH="1" flipV="1">
            <a:off x="22347950" y="11839408"/>
            <a:ext cx="9536" cy="647546"/>
          </a:xfrm>
          <a:prstGeom prst="straightConnector1">
            <a:avLst/>
          </a:prstGeom>
          <a:ln w="19050">
            <a:solidFill>
              <a:srgbClr val="FF0000"/>
            </a:solidFill>
            <a:headEnd type="none"/>
            <a:tailEnd type="arrow"/>
          </a:ln>
        </xdr:spPr>
        <xdr:style>
          <a:lnRef idx="1">
            <a:schemeClr val="accent1"/>
          </a:lnRef>
          <a:fillRef idx="0">
            <a:schemeClr val="accent1"/>
          </a:fillRef>
          <a:effectRef idx="0">
            <a:schemeClr val="accent1"/>
          </a:effectRef>
          <a:fontRef idx="minor">
            <a:schemeClr val="tx1"/>
          </a:fontRef>
        </xdr:style>
      </xdr:cxnSp>
      <xdr:cxnSp macro="">
        <xdr:nvCxnSpPr>
          <xdr:cNvPr id="122" name="直線矢印コネクタ 121">
            <a:extLst>
              <a:ext uri="{FF2B5EF4-FFF2-40B4-BE49-F238E27FC236}">
                <a16:creationId xmlns:a16="http://schemas.microsoft.com/office/drawing/2014/main" id="{00000000-0008-0000-0600-00007A000000}"/>
              </a:ext>
            </a:extLst>
          </xdr:cNvPr>
          <xdr:cNvCxnSpPr/>
        </xdr:nvCxnSpPr>
        <xdr:spPr>
          <a:xfrm flipV="1">
            <a:off x="22204916" y="12991660"/>
            <a:ext cx="0" cy="571364"/>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23" name="直線矢印コネクタ 122">
            <a:extLst>
              <a:ext uri="{FF2B5EF4-FFF2-40B4-BE49-F238E27FC236}">
                <a16:creationId xmlns:a16="http://schemas.microsoft.com/office/drawing/2014/main" id="{00000000-0008-0000-0600-00007B000000}"/>
              </a:ext>
            </a:extLst>
          </xdr:cNvPr>
          <xdr:cNvCxnSpPr/>
        </xdr:nvCxnSpPr>
        <xdr:spPr>
          <a:xfrm flipV="1">
            <a:off x="22204916" y="11982249"/>
            <a:ext cx="858204" cy="1009411"/>
          </a:xfrm>
          <a:prstGeom prst="straightConnector1">
            <a:avLst/>
          </a:prstGeom>
          <a:ln w="1905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24" name="テキスト ボックス 40">
            <a:extLst>
              <a:ext uri="{FF2B5EF4-FFF2-40B4-BE49-F238E27FC236}">
                <a16:creationId xmlns:a16="http://schemas.microsoft.com/office/drawing/2014/main" id="{00000000-0008-0000-0600-00007C000000}"/>
              </a:ext>
            </a:extLst>
          </xdr:cNvPr>
          <xdr:cNvSpPr txBox="1"/>
        </xdr:nvSpPr>
        <xdr:spPr>
          <a:xfrm>
            <a:off x="20355010" y="12296499"/>
            <a:ext cx="390960" cy="37138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a:solidFill>
                  <a:srgbClr val="FF0000"/>
                </a:solidFill>
              </a:rPr>
              <a:t>A</a:t>
            </a:r>
            <a:endParaRPr kumimoji="1" lang="ja-JP" altLang="en-US">
              <a:solidFill>
                <a:srgbClr val="FF0000"/>
              </a:solidFill>
            </a:endParaRPr>
          </a:p>
        </xdr:txBody>
      </xdr:sp>
      <xdr:sp macro="" textlink="">
        <xdr:nvSpPr>
          <xdr:cNvPr id="125" name="テキスト ボックス 41">
            <a:extLst>
              <a:ext uri="{FF2B5EF4-FFF2-40B4-BE49-F238E27FC236}">
                <a16:creationId xmlns:a16="http://schemas.microsoft.com/office/drawing/2014/main" id="{00000000-0008-0000-0600-00007D000000}"/>
              </a:ext>
            </a:extLst>
          </xdr:cNvPr>
          <xdr:cNvSpPr txBox="1"/>
        </xdr:nvSpPr>
        <xdr:spPr>
          <a:xfrm>
            <a:off x="20669685" y="11610862"/>
            <a:ext cx="390960" cy="37138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a:solidFill>
                  <a:srgbClr val="FF0000"/>
                </a:solidFill>
              </a:rPr>
              <a:t>B</a:t>
            </a:r>
            <a:endParaRPr kumimoji="1" lang="ja-JP" altLang="en-US">
              <a:solidFill>
                <a:srgbClr val="FF0000"/>
              </a:solidFill>
            </a:endParaRPr>
          </a:p>
        </xdr:txBody>
      </xdr:sp>
      <xdr:sp macro="" textlink="">
        <xdr:nvSpPr>
          <xdr:cNvPr id="126" name="テキスト ボックス 42">
            <a:extLst>
              <a:ext uri="{FF2B5EF4-FFF2-40B4-BE49-F238E27FC236}">
                <a16:creationId xmlns:a16="http://schemas.microsoft.com/office/drawing/2014/main" id="{00000000-0008-0000-0600-00007E000000}"/>
              </a:ext>
            </a:extLst>
          </xdr:cNvPr>
          <xdr:cNvSpPr txBox="1"/>
        </xdr:nvSpPr>
        <xdr:spPr>
          <a:xfrm>
            <a:off x="22367021" y="11610862"/>
            <a:ext cx="390960" cy="37138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a:solidFill>
                  <a:srgbClr val="FF0000"/>
                </a:solidFill>
              </a:rPr>
              <a:t>C</a:t>
            </a:r>
            <a:endParaRPr kumimoji="1" lang="ja-JP" altLang="en-US">
              <a:solidFill>
                <a:srgbClr val="FF0000"/>
              </a:solidFill>
            </a:endParaRPr>
          </a:p>
        </xdr:txBody>
      </xdr:sp>
      <xdr:sp macro="" textlink="">
        <xdr:nvSpPr>
          <xdr:cNvPr id="127" name="テキスト ボックス 43">
            <a:extLst>
              <a:ext uri="{FF2B5EF4-FFF2-40B4-BE49-F238E27FC236}">
                <a16:creationId xmlns:a16="http://schemas.microsoft.com/office/drawing/2014/main" id="{00000000-0008-0000-0600-00007F000000}"/>
              </a:ext>
            </a:extLst>
          </xdr:cNvPr>
          <xdr:cNvSpPr txBox="1"/>
        </xdr:nvSpPr>
        <xdr:spPr>
          <a:xfrm>
            <a:off x="22700767" y="12229840"/>
            <a:ext cx="390960" cy="37138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a:solidFill>
                  <a:srgbClr val="FF0000"/>
                </a:solidFill>
              </a:rPr>
              <a:t>D</a:t>
            </a:r>
            <a:endParaRPr kumimoji="1" lang="ja-JP" altLang="en-US">
              <a:solidFill>
                <a:srgbClr val="FF0000"/>
              </a:solidFill>
            </a:endParaRPr>
          </a:p>
        </xdr:txBody>
      </xdr:sp>
      <xdr:cxnSp macro="">
        <xdr:nvCxnSpPr>
          <xdr:cNvPr id="128" name="直線矢印コネクタ 127">
            <a:extLst>
              <a:ext uri="{FF2B5EF4-FFF2-40B4-BE49-F238E27FC236}">
                <a16:creationId xmlns:a16="http://schemas.microsoft.com/office/drawing/2014/main" id="{00000000-0008-0000-0600-000080000000}"/>
              </a:ext>
            </a:extLst>
          </xdr:cNvPr>
          <xdr:cNvCxnSpPr/>
        </xdr:nvCxnSpPr>
        <xdr:spPr>
          <a:xfrm>
            <a:off x="20736434" y="11268043"/>
            <a:ext cx="495851" cy="0"/>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29" name="テキスト ボックス 46">
            <a:extLst>
              <a:ext uri="{FF2B5EF4-FFF2-40B4-BE49-F238E27FC236}">
                <a16:creationId xmlns:a16="http://schemas.microsoft.com/office/drawing/2014/main" id="{00000000-0008-0000-0600-000081000000}"/>
              </a:ext>
            </a:extLst>
          </xdr:cNvPr>
          <xdr:cNvSpPr txBox="1"/>
        </xdr:nvSpPr>
        <xdr:spPr>
          <a:xfrm>
            <a:off x="21251356" y="11134725"/>
            <a:ext cx="1249164" cy="257114"/>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ja-JP" altLang="en-US" sz="1100" b="1">
                <a:solidFill>
                  <a:srgbClr val="0070C0"/>
                </a:solidFill>
              </a:rPr>
              <a:t>道路リンク</a:t>
            </a:r>
          </a:p>
        </xdr:txBody>
      </xdr:sp>
      <xdr:cxnSp macro="">
        <xdr:nvCxnSpPr>
          <xdr:cNvPr id="130" name="直線矢印コネクタ 129">
            <a:extLst>
              <a:ext uri="{FF2B5EF4-FFF2-40B4-BE49-F238E27FC236}">
                <a16:creationId xmlns:a16="http://schemas.microsoft.com/office/drawing/2014/main" id="{00000000-0008-0000-0600-000082000000}"/>
              </a:ext>
            </a:extLst>
          </xdr:cNvPr>
          <xdr:cNvCxnSpPr/>
        </xdr:nvCxnSpPr>
        <xdr:spPr>
          <a:xfrm>
            <a:off x="20736434" y="11487066"/>
            <a:ext cx="495851" cy="0"/>
          </a:xfrm>
          <a:prstGeom prst="straightConnector1">
            <a:avLst/>
          </a:prstGeom>
          <a:ln w="1905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31" name="テキスト ボックス 48">
            <a:extLst>
              <a:ext uri="{FF2B5EF4-FFF2-40B4-BE49-F238E27FC236}">
                <a16:creationId xmlns:a16="http://schemas.microsoft.com/office/drawing/2014/main" id="{00000000-0008-0000-0600-000083000000}"/>
              </a:ext>
            </a:extLst>
          </xdr:cNvPr>
          <xdr:cNvSpPr txBox="1"/>
        </xdr:nvSpPr>
        <xdr:spPr>
          <a:xfrm>
            <a:off x="21251356" y="11353748"/>
            <a:ext cx="1249164" cy="26663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ja-JP" altLang="en-US" sz="1100" b="1">
                <a:solidFill>
                  <a:srgbClr val="FF0000"/>
                </a:solidFill>
              </a:rPr>
              <a:t>イラストリンク</a:t>
            </a:r>
          </a:p>
        </xdr:txBody>
      </xdr:sp>
      <xdr:sp macro="" textlink="">
        <xdr:nvSpPr>
          <xdr:cNvPr id="132" name="円弧 131">
            <a:extLst>
              <a:ext uri="{FF2B5EF4-FFF2-40B4-BE49-F238E27FC236}">
                <a16:creationId xmlns:a16="http://schemas.microsoft.com/office/drawing/2014/main" id="{00000000-0008-0000-0600-000084000000}"/>
              </a:ext>
            </a:extLst>
          </xdr:cNvPr>
          <xdr:cNvSpPr/>
        </xdr:nvSpPr>
        <xdr:spPr>
          <a:xfrm>
            <a:off x="21165536" y="12858341"/>
            <a:ext cx="247926" cy="257114"/>
          </a:xfrm>
          <a:prstGeom prst="arc">
            <a:avLst>
              <a:gd name="adj1" fmla="val 5400000"/>
              <a:gd name="adj2" fmla="val 13614831"/>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33" name="テキスト ボックス 51">
            <a:extLst>
              <a:ext uri="{FF2B5EF4-FFF2-40B4-BE49-F238E27FC236}">
                <a16:creationId xmlns:a16="http://schemas.microsoft.com/office/drawing/2014/main" id="{00000000-0008-0000-0600-000085000000}"/>
              </a:ext>
            </a:extLst>
          </xdr:cNvPr>
          <xdr:cNvSpPr txBox="1"/>
        </xdr:nvSpPr>
        <xdr:spPr>
          <a:xfrm>
            <a:off x="20431295" y="12629795"/>
            <a:ext cx="495851"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sz="900"/>
              <a:t>180.0</a:t>
            </a:r>
            <a:endParaRPr kumimoji="1" lang="ja-JP" altLang="en-US" sz="900"/>
          </a:p>
        </xdr:txBody>
      </xdr:sp>
      <xdr:sp macro="" textlink="">
        <xdr:nvSpPr>
          <xdr:cNvPr id="134" name="円弧 133">
            <a:extLst>
              <a:ext uri="{FF2B5EF4-FFF2-40B4-BE49-F238E27FC236}">
                <a16:creationId xmlns:a16="http://schemas.microsoft.com/office/drawing/2014/main" id="{00000000-0008-0000-0600-000086000000}"/>
              </a:ext>
            </a:extLst>
          </xdr:cNvPr>
          <xdr:cNvSpPr/>
        </xdr:nvSpPr>
        <xdr:spPr>
          <a:xfrm>
            <a:off x="20631542" y="12353636"/>
            <a:ext cx="247926" cy="266637"/>
          </a:xfrm>
          <a:prstGeom prst="arc">
            <a:avLst>
              <a:gd name="adj1" fmla="val 2270490"/>
              <a:gd name="adj2" fmla="val 14187387"/>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35" name="テキスト ボックス 53">
            <a:extLst>
              <a:ext uri="{FF2B5EF4-FFF2-40B4-BE49-F238E27FC236}">
                <a16:creationId xmlns:a16="http://schemas.microsoft.com/office/drawing/2014/main" id="{00000000-0008-0000-0600-000087000000}"/>
              </a:ext>
            </a:extLst>
          </xdr:cNvPr>
          <xdr:cNvSpPr txBox="1"/>
        </xdr:nvSpPr>
        <xdr:spPr>
          <a:xfrm>
            <a:off x="20745969" y="12991660"/>
            <a:ext cx="486316"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sz="900"/>
              <a:t>120.0</a:t>
            </a:r>
            <a:endParaRPr kumimoji="1" lang="ja-JP" altLang="en-US" sz="900"/>
          </a:p>
        </xdr:txBody>
      </xdr:sp>
      <xdr:sp macro="" textlink="">
        <xdr:nvSpPr>
          <xdr:cNvPr id="136" name="円弧 135">
            <a:extLst>
              <a:ext uri="{FF2B5EF4-FFF2-40B4-BE49-F238E27FC236}">
                <a16:creationId xmlns:a16="http://schemas.microsoft.com/office/drawing/2014/main" id="{00000000-0008-0000-0600-000088000000}"/>
              </a:ext>
            </a:extLst>
          </xdr:cNvPr>
          <xdr:cNvSpPr/>
        </xdr:nvSpPr>
        <xdr:spPr>
          <a:xfrm>
            <a:off x="21413461" y="12877387"/>
            <a:ext cx="247926" cy="266637"/>
          </a:xfrm>
          <a:prstGeom prst="arc">
            <a:avLst>
              <a:gd name="adj1" fmla="val 5400000"/>
              <a:gd name="adj2" fmla="val 13614831"/>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37" name="円弧 136">
            <a:extLst>
              <a:ext uri="{FF2B5EF4-FFF2-40B4-BE49-F238E27FC236}">
                <a16:creationId xmlns:a16="http://schemas.microsoft.com/office/drawing/2014/main" id="{00000000-0008-0000-0600-000089000000}"/>
              </a:ext>
            </a:extLst>
          </xdr:cNvPr>
          <xdr:cNvSpPr/>
        </xdr:nvSpPr>
        <xdr:spPr>
          <a:xfrm>
            <a:off x="20869932" y="12334590"/>
            <a:ext cx="247926" cy="266637"/>
          </a:xfrm>
          <a:prstGeom prst="arc">
            <a:avLst>
              <a:gd name="adj1" fmla="val 2270490"/>
              <a:gd name="adj2" fmla="val 17386822"/>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38" name="テキスト ボックス 56">
            <a:extLst>
              <a:ext uri="{FF2B5EF4-FFF2-40B4-BE49-F238E27FC236}">
                <a16:creationId xmlns:a16="http://schemas.microsoft.com/office/drawing/2014/main" id="{00000000-0008-0000-0600-00008A000000}"/>
              </a:ext>
            </a:extLst>
          </xdr:cNvPr>
          <xdr:cNvSpPr txBox="1"/>
        </xdr:nvSpPr>
        <xdr:spPr>
          <a:xfrm>
            <a:off x="21165536" y="12248886"/>
            <a:ext cx="486316" cy="238069"/>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sz="900"/>
              <a:t>240</a:t>
            </a:r>
            <a:r>
              <a:rPr kumimoji="1" lang="en-US" altLang="ja-JP" sz="900"/>
              <a:t>.0</a:t>
            </a:r>
            <a:endParaRPr kumimoji="1" lang="ja-JP" altLang="en-US" sz="900"/>
          </a:p>
        </xdr:txBody>
      </xdr:sp>
      <xdr:sp macro="" textlink="">
        <xdr:nvSpPr>
          <xdr:cNvPr id="139" name="円弧 138">
            <a:extLst>
              <a:ext uri="{FF2B5EF4-FFF2-40B4-BE49-F238E27FC236}">
                <a16:creationId xmlns:a16="http://schemas.microsoft.com/office/drawing/2014/main" id="{00000000-0008-0000-0600-00008B000000}"/>
              </a:ext>
            </a:extLst>
          </xdr:cNvPr>
          <xdr:cNvSpPr/>
        </xdr:nvSpPr>
        <xdr:spPr>
          <a:xfrm>
            <a:off x="21794885" y="12829773"/>
            <a:ext cx="247926" cy="266637"/>
          </a:xfrm>
          <a:prstGeom prst="arc">
            <a:avLst>
              <a:gd name="adj1" fmla="val 5400000"/>
              <a:gd name="adj2" fmla="val 19005919"/>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40" name="テキスト ボックス 60">
            <a:extLst>
              <a:ext uri="{FF2B5EF4-FFF2-40B4-BE49-F238E27FC236}">
                <a16:creationId xmlns:a16="http://schemas.microsoft.com/office/drawing/2014/main" id="{00000000-0008-0000-0600-00008C000000}"/>
              </a:ext>
            </a:extLst>
          </xdr:cNvPr>
          <xdr:cNvSpPr txBox="1"/>
        </xdr:nvSpPr>
        <xdr:spPr>
          <a:xfrm>
            <a:off x="21556495" y="12610750"/>
            <a:ext cx="495851"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sz="900"/>
              <a:t>240</a:t>
            </a:r>
            <a:r>
              <a:rPr kumimoji="1" lang="en-US" altLang="ja-JP" sz="900"/>
              <a:t>.0</a:t>
            </a:r>
            <a:endParaRPr kumimoji="1" lang="ja-JP" altLang="en-US" sz="900"/>
          </a:p>
        </xdr:txBody>
      </xdr:sp>
      <xdr:sp macro="" textlink="">
        <xdr:nvSpPr>
          <xdr:cNvPr id="141" name="円弧 140">
            <a:extLst>
              <a:ext uri="{FF2B5EF4-FFF2-40B4-BE49-F238E27FC236}">
                <a16:creationId xmlns:a16="http://schemas.microsoft.com/office/drawing/2014/main" id="{00000000-0008-0000-0600-00008D000000}"/>
              </a:ext>
            </a:extLst>
          </xdr:cNvPr>
          <xdr:cNvSpPr/>
        </xdr:nvSpPr>
        <xdr:spPr>
          <a:xfrm>
            <a:off x="22080953" y="12829773"/>
            <a:ext cx="257461" cy="266637"/>
          </a:xfrm>
          <a:prstGeom prst="arc">
            <a:avLst>
              <a:gd name="adj1" fmla="val 5400000"/>
              <a:gd name="adj2" fmla="val 19005919"/>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42" name="円弧 141">
            <a:extLst>
              <a:ext uri="{FF2B5EF4-FFF2-40B4-BE49-F238E27FC236}">
                <a16:creationId xmlns:a16="http://schemas.microsoft.com/office/drawing/2014/main" id="{00000000-0008-0000-0600-00008E000000}"/>
              </a:ext>
            </a:extLst>
          </xdr:cNvPr>
          <xdr:cNvSpPr/>
        </xdr:nvSpPr>
        <xdr:spPr>
          <a:xfrm>
            <a:off x="22481449" y="12353636"/>
            <a:ext cx="247926" cy="266637"/>
          </a:xfrm>
          <a:prstGeom prst="arc">
            <a:avLst>
              <a:gd name="adj1" fmla="val 7687156"/>
              <a:gd name="adj2" fmla="val 18877544"/>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43" name="テキスト ボックス 63">
            <a:extLst>
              <a:ext uri="{FF2B5EF4-FFF2-40B4-BE49-F238E27FC236}">
                <a16:creationId xmlns:a16="http://schemas.microsoft.com/office/drawing/2014/main" id="{00000000-0008-0000-0600-00008F000000}"/>
              </a:ext>
            </a:extLst>
          </xdr:cNvPr>
          <xdr:cNvSpPr txBox="1"/>
        </xdr:nvSpPr>
        <xdr:spPr>
          <a:xfrm>
            <a:off x="22567269" y="12553613"/>
            <a:ext cx="495851"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sz="900"/>
              <a:t>180.0</a:t>
            </a:r>
            <a:endParaRPr kumimoji="1" lang="ja-JP" altLang="en-US" sz="900"/>
          </a:p>
        </xdr:txBody>
      </xdr:sp>
      <xdr:sp macro="" textlink="">
        <xdr:nvSpPr>
          <xdr:cNvPr id="144" name="円弧 143">
            <a:extLst>
              <a:ext uri="{FF2B5EF4-FFF2-40B4-BE49-F238E27FC236}">
                <a16:creationId xmlns:a16="http://schemas.microsoft.com/office/drawing/2014/main" id="{00000000-0008-0000-0600-000090000000}"/>
              </a:ext>
            </a:extLst>
          </xdr:cNvPr>
          <xdr:cNvSpPr/>
        </xdr:nvSpPr>
        <xdr:spPr>
          <a:xfrm>
            <a:off x="22204916" y="12353636"/>
            <a:ext cx="247926" cy="266637"/>
          </a:xfrm>
          <a:prstGeom prst="arc">
            <a:avLst>
              <a:gd name="adj1" fmla="val 7687156"/>
              <a:gd name="adj2" fmla="val 16504050"/>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45" name="テキスト ボックス 65">
            <a:extLst>
              <a:ext uri="{FF2B5EF4-FFF2-40B4-BE49-F238E27FC236}">
                <a16:creationId xmlns:a16="http://schemas.microsoft.com/office/drawing/2014/main" id="{00000000-0008-0000-0600-000091000000}"/>
              </a:ext>
            </a:extLst>
          </xdr:cNvPr>
          <xdr:cNvSpPr txBox="1"/>
        </xdr:nvSpPr>
        <xdr:spPr>
          <a:xfrm>
            <a:off x="21823492" y="12182227"/>
            <a:ext cx="486316"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sz="900"/>
              <a:t>120.0</a:t>
            </a:r>
            <a:endParaRPr kumimoji="1" lang="ja-JP" altLang="en-US" sz="900"/>
          </a:p>
        </xdr:txBody>
      </xdr:sp>
      <xdr:cxnSp macro="">
        <xdr:nvCxnSpPr>
          <xdr:cNvPr id="146" name="直線矢印コネクタ 145">
            <a:extLst>
              <a:ext uri="{FF2B5EF4-FFF2-40B4-BE49-F238E27FC236}">
                <a16:creationId xmlns:a16="http://schemas.microsoft.com/office/drawing/2014/main" id="{00000000-0008-0000-0600-000092000000}"/>
              </a:ext>
            </a:extLst>
          </xdr:cNvPr>
          <xdr:cNvCxnSpPr/>
        </xdr:nvCxnSpPr>
        <xdr:spPr>
          <a:xfrm flipH="1" flipV="1">
            <a:off x="21051109" y="11848931"/>
            <a:ext cx="9536" cy="647546"/>
          </a:xfrm>
          <a:prstGeom prst="straightConnector1">
            <a:avLst/>
          </a:prstGeom>
          <a:ln w="19050">
            <a:solidFill>
              <a:srgbClr val="FF0000"/>
            </a:solidFill>
            <a:headEnd type="none"/>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109</xdr:col>
      <xdr:colOff>9525</xdr:colOff>
      <xdr:row>19</xdr:row>
      <xdr:rowOff>0</xdr:rowOff>
    </xdr:from>
    <xdr:to>
      <xdr:col>118</xdr:col>
      <xdr:colOff>66675</xdr:colOff>
      <xdr:row>19</xdr:row>
      <xdr:rowOff>1943100</xdr:rowOff>
    </xdr:to>
    <xdr:grpSp>
      <xdr:nvGrpSpPr>
        <xdr:cNvPr id="35851" name="グループ化 165">
          <a:extLst>
            <a:ext uri="{FF2B5EF4-FFF2-40B4-BE49-F238E27FC236}">
              <a16:creationId xmlns:a16="http://schemas.microsoft.com/office/drawing/2014/main" id="{00000000-0008-0000-0600-00000B8C0000}"/>
            </a:ext>
          </a:extLst>
        </xdr:cNvPr>
        <xdr:cNvGrpSpPr>
          <a:grpSpLocks/>
        </xdr:cNvGrpSpPr>
      </xdr:nvGrpSpPr>
      <xdr:grpSpPr bwMode="auto">
        <a:xfrm>
          <a:off x="21269325" y="18288000"/>
          <a:ext cx="1771650" cy="1943100"/>
          <a:chOff x="5643188" y="3903989"/>
          <a:chExt cx="1771045" cy="1944276"/>
        </a:xfrm>
      </xdr:grpSpPr>
      <xdr:cxnSp macro="">
        <xdr:nvCxnSpPr>
          <xdr:cNvPr id="167" name="直線矢印コネクタ 166">
            <a:extLst>
              <a:ext uri="{FF2B5EF4-FFF2-40B4-BE49-F238E27FC236}">
                <a16:creationId xmlns:a16="http://schemas.microsoft.com/office/drawing/2014/main" id="{00000000-0008-0000-0600-0000A7000000}"/>
              </a:ext>
            </a:extLst>
          </xdr:cNvPr>
          <xdr:cNvCxnSpPr/>
        </xdr:nvCxnSpPr>
        <xdr:spPr>
          <a:xfrm flipV="1">
            <a:off x="6662015" y="5276419"/>
            <a:ext cx="0" cy="571846"/>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168" name="直線矢印コネクタ 167">
            <a:extLst>
              <a:ext uri="{FF2B5EF4-FFF2-40B4-BE49-F238E27FC236}">
                <a16:creationId xmlns:a16="http://schemas.microsoft.com/office/drawing/2014/main" id="{00000000-0008-0000-0600-0000A8000000}"/>
              </a:ext>
            </a:extLst>
          </xdr:cNvPr>
          <xdr:cNvCxnSpPr/>
        </xdr:nvCxnSpPr>
        <xdr:spPr>
          <a:xfrm flipH="1" flipV="1">
            <a:off x="6157362" y="4771289"/>
            <a:ext cx="504653" cy="505131"/>
          </a:xfrm>
          <a:prstGeom prst="straightConnector1">
            <a:avLst/>
          </a:prstGeom>
          <a:ln w="19050">
            <a:headEnd type="oval"/>
            <a:tailEnd type="arrow"/>
          </a:ln>
        </xdr:spPr>
        <xdr:style>
          <a:lnRef idx="1">
            <a:schemeClr val="accent1"/>
          </a:lnRef>
          <a:fillRef idx="0">
            <a:schemeClr val="accent1"/>
          </a:fillRef>
          <a:effectRef idx="0">
            <a:schemeClr val="accent1"/>
          </a:effectRef>
          <a:fontRef idx="minor">
            <a:schemeClr val="tx1"/>
          </a:fontRef>
        </xdr:style>
      </xdr:cxnSp>
      <xdr:cxnSp macro="">
        <xdr:nvCxnSpPr>
          <xdr:cNvPr id="169" name="直線矢印コネクタ 168">
            <a:extLst>
              <a:ext uri="{FF2B5EF4-FFF2-40B4-BE49-F238E27FC236}">
                <a16:creationId xmlns:a16="http://schemas.microsoft.com/office/drawing/2014/main" id="{00000000-0008-0000-0600-0000A9000000}"/>
              </a:ext>
            </a:extLst>
          </xdr:cNvPr>
          <xdr:cNvCxnSpPr/>
        </xdr:nvCxnSpPr>
        <xdr:spPr>
          <a:xfrm flipV="1">
            <a:off x="6662015" y="4771289"/>
            <a:ext cx="428479" cy="505131"/>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0" name="直線矢印コネクタ 169">
            <a:extLst>
              <a:ext uri="{FF2B5EF4-FFF2-40B4-BE49-F238E27FC236}">
                <a16:creationId xmlns:a16="http://schemas.microsoft.com/office/drawing/2014/main" id="{00000000-0008-0000-0600-0000AA000000}"/>
              </a:ext>
            </a:extLst>
          </xdr:cNvPr>
          <xdr:cNvCxnSpPr/>
        </xdr:nvCxnSpPr>
        <xdr:spPr>
          <a:xfrm flipV="1">
            <a:off x="6328754" y="5266888"/>
            <a:ext cx="0" cy="571846"/>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71" name="直線矢印コネクタ 170">
            <a:extLst>
              <a:ext uri="{FF2B5EF4-FFF2-40B4-BE49-F238E27FC236}">
                <a16:creationId xmlns:a16="http://schemas.microsoft.com/office/drawing/2014/main" id="{00000000-0008-0000-0600-0000AB000000}"/>
              </a:ext>
            </a:extLst>
          </xdr:cNvPr>
          <xdr:cNvCxnSpPr/>
        </xdr:nvCxnSpPr>
        <xdr:spPr>
          <a:xfrm flipH="1" flipV="1">
            <a:off x="5824101" y="4771289"/>
            <a:ext cx="504653" cy="495600"/>
          </a:xfrm>
          <a:prstGeom prst="straightConnector1">
            <a:avLst/>
          </a:prstGeom>
          <a:ln w="19050">
            <a:solidFill>
              <a:srgbClr val="FF0000"/>
            </a:solidFill>
            <a:headEnd type="none"/>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2" name="直線矢印コネクタ 171">
            <a:extLst>
              <a:ext uri="{FF2B5EF4-FFF2-40B4-BE49-F238E27FC236}">
                <a16:creationId xmlns:a16="http://schemas.microsoft.com/office/drawing/2014/main" id="{00000000-0008-0000-0600-0000AC000000}"/>
              </a:ext>
            </a:extLst>
          </xdr:cNvPr>
          <xdr:cNvCxnSpPr/>
        </xdr:nvCxnSpPr>
        <xdr:spPr>
          <a:xfrm flipV="1">
            <a:off x="6947667" y="5276419"/>
            <a:ext cx="0" cy="571846"/>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73" name="直線矢印コネクタ 172">
            <a:extLst>
              <a:ext uri="{FF2B5EF4-FFF2-40B4-BE49-F238E27FC236}">
                <a16:creationId xmlns:a16="http://schemas.microsoft.com/office/drawing/2014/main" id="{00000000-0008-0000-0600-0000AD000000}"/>
              </a:ext>
            </a:extLst>
          </xdr:cNvPr>
          <xdr:cNvCxnSpPr/>
        </xdr:nvCxnSpPr>
        <xdr:spPr>
          <a:xfrm flipV="1">
            <a:off x="6947667" y="4771289"/>
            <a:ext cx="428479" cy="505131"/>
          </a:xfrm>
          <a:prstGeom prst="straightConnector1">
            <a:avLst/>
          </a:prstGeom>
          <a:ln w="1905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4" name="直線矢印コネクタ 173">
            <a:extLst>
              <a:ext uri="{FF2B5EF4-FFF2-40B4-BE49-F238E27FC236}">
                <a16:creationId xmlns:a16="http://schemas.microsoft.com/office/drawing/2014/main" id="{00000000-0008-0000-0600-0000AE000000}"/>
              </a:ext>
            </a:extLst>
          </xdr:cNvPr>
          <xdr:cNvCxnSpPr/>
        </xdr:nvCxnSpPr>
        <xdr:spPr>
          <a:xfrm>
            <a:off x="5643188" y="4037420"/>
            <a:ext cx="495131" cy="0"/>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75" name="テキスト ボックス 79">
            <a:extLst>
              <a:ext uri="{FF2B5EF4-FFF2-40B4-BE49-F238E27FC236}">
                <a16:creationId xmlns:a16="http://schemas.microsoft.com/office/drawing/2014/main" id="{00000000-0008-0000-0600-0000AF000000}"/>
              </a:ext>
            </a:extLst>
          </xdr:cNvPr>
          <xdr:cNvSpPr txBox="1"/>
        </xdr:nvSpPr>
        <xdr:spPr>
          <a:xfrm>
            <a:off x="6166884" y="3903989"/>
            <a:ext cx="1247349" cy="27639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ja-JP" altLang="en-US" sz="1100" b="1">
                <a:solidFill>
                  <a:srgbClr val="0070C0"/>
                </a:solidFill>
              </a:rPr>
              <a:t>道路リンク</a:t>
            </a:r>
          </a:p>
        </xdr:txBody>
      </xdr:sp>
      <xdr:cxnSp macro="">
        <xdr:nvCxnSpPr>
          <xdr:cNvPr id="176" name="直線矢印コネクタ 175">
            <a:extLst>
              <a:ext uri="{FF2B5EF4-FFF2-40B4-BE49-F238E27FC236}">
                <a16:creationId xmlns:a16="http://schemas.microsoft.com/office/drawing/2014/main" id="{00000000-0008-0000-0600-0000B0000000}"/>
              </a:ext>
            </a:extLst>
          </xdr:cNvPr>
          <xdr:cNvCxnSpPr/>
        </xdr:nvCxnSpPr>
        <xdr:spPr>
          <a:xfrm>
            <a:off x="5643188" y="4256627"/>
            <a:ext cx="495131" cy="0"/>
          </a:xfrm>
          <a:prstGeom prst="straightConnector1">
            <a:avLst/>
          </a:prstGeom>
          <a:ln w="1905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77" name="テキスト ボックス 81">
            <a:extLst>
              <a:ext uri="{FF2B5EF4-FFF2-40B4-BE49-F238E27FC236}">
                <a16:creationId xmlns:a16="http://schemas.microsoft.com/office/drawing/2014/main" id="{00000000-0008-0000-0600-0000B1000000}"/>
              </a:ext>
            </a:extLst>
          </xdr:cNvPr>
          <xdr:cNvSpPr txBox="1"/>
        </xdr:nvSpPr>
        <xdr:spPr>
          <a:xfrm>
            <a:off x="6166884" y="4123197"/>
            <a:ext cx="1247349" cy="27639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ja-JP" altLang="en-US" sz="1100" b="1">
                <a:solidFill>
                  <a:srgbClr val="FF0000"/>
                </a:solidFill>
              </a:rPr>
              <a:t>イラストリンク</a:t>
            </a:r>
          </a:p>
        </xdr:txBody>
      </xdr:sp>
      <xdr:cxnSp macro="">
        <xdr:nvCxnSpPr>
          <xdr:cNvPr id="178" name="直線矢印コネクタ 177">
            <a:extLst>
              <a:ext uri="{FF2B5EF4-FFF2-40B4-BE49-F238E27FC236}">
                <a16:creationId xmlns:a16="http://schemas.microsoft.com/office/drawing/2014/main" id="{00000000-0008-0000-0600-0000B2000000}"/>
              </a:ext>
            </a:extLst>
          </xdr:cNvPr>
          <xdr:cNvCxnSpPr/>
        </xdr:nvCxnSpPr>
        <xdr:spPr>
          <a:xfrm flipV="1">
            <a:off x="6519189" y="5266888"/>
            <a:ext cx="0" cy="571846"/>
          </a:xfrm>
          <a:prstGeom prst="straightConnector1">
            <a:avLst/>
          </a:prstGeom>
          <a:ln w="19050">
            <a:solidFill>
              <a:srgbClr val="00B05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79" name="直線矢印コネクタ 178">
            <a:extLst>
              <a:ext uri="{FF2B5EF4-FFF2-40B4-BE49-F238E27FC236}">
                <a16:creationId xmlns:a16="http://schemas.microsoft.com/office/drawing/2014/main" id="{00000000-0008-0000-0600-0000B3000000}"/>
              </a:ext>
            </a:extLst>
          </xdr:cNvPr>
          <xdr:cNvCxnSpPr/>
        </xdr:nvCxnSpPr>
        <xdr:spPr>
          <a:xfrm flipH="1" flipV="1">
            <a:off x="6014536" y="4771289"/>
            <a:ext cx="504653" cy="505131"/>
          </a:xfrm>
          <a:prstGeom prst="straightConnector1">
            <a:avLst/>
          </a:prstGeom>
          <a:ln w="19050">
            <a:solidFill>
              <a:srgbClr val="00B050"/>
            </a:solidFill>
            <a:headEnd type="none"/>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0" name="直線矢印コネクタ 179">
            <a:extLst>
              <a:ext uri="{FF2B5EF4-FFF2-40B4-BE49-F238E27FC236}">
                <a16:creationId xmlns:a16="http://schemas.microsoft.com/office/drawing/2014/main" id="{00000000-0008-0000-0600-0000B4000000}"/>
              </a:ext>
            </a:extLst>
          </xdr:cNvPr>
          <xdr:cNvCxnSpPr/>
        </xdr:nvCxnSpPr>
        <xdr:spPr>
          <a:xfrm>
            <a:off x="5643188" y="4504427"/>
            <a:ext cx="495131" cy="0"/>
          </a:xfrm>
          <a:prstGeom prst="straightConnector1">
            <a:avLst/>
          </a:prstGeom>
          <a:ln w="19050">
            <a:solidFill>
              <a:srgbClr val="00B05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81" name="テキスト ボックス 87">
            <a:extLst>
              <a:ext uri="{FF2B5EF4-FFF2-40B4-BE49-F238E27FC236}">
                <a16:creationId xmlns:a16="http://schemas.microsoft.com/office/drawing/2014/main" id="{00000000-0008-0000-0600-0000B5000000}"/>
              </a:ext>
            </a:extLst>
          </xdr:cNvPr>
          <xdr:cNvSpPr txBox="1"/>
        </xdr:nvSpPr>
        <xdr:spPr>
          <a:xfrm>
            <a:off x="6157362" y="4380527"/>
            <a:ext cx="1247349" cy="27639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ja-JP" altLang="en-US" sz="1100" b="1">
                <a:solidFill>
                  <a:srgbClr val="00B050"/>
                </a:solidFill>
              </a:rPr>
              <a:t>方面案内</a:t>
            </a:r>
            <a:endParaRPr kumimoji="1" lang="ja-JP" altLang="en-US" sz="1100" b="1">
              <a:solidFill>
                <a:srgbClr val="00B050"/>
              </a:solidFill>
            </a:endParaRPr>
          </a:p>
        </xdr:txBody>
      </xdr:sp>
      <xdr:sp macro="" textlink="">
        <xdr:nvSpPr>
          <xdr:cNvPr id="182" name="テキスト ボックス 88">
            <a:extLst>
              <a:ext uri="{FF2B5EF4-FFF2-40B4-BE49-F238E27FC236}">
                <a16:creationId xmlns:a16="http://schemas.microsoft.com/office/drawing/2014/main" id="{00000000-0008-0000-0600-0000B6000000}"/>
              </a:ext>
            </a:extLst>
          </xdr:cNvPr>
          <xdr:cNvSpPr txBox="1"/>
        </xdr:nvSpPr>
        <xdr:spPr>
          <a:xfrm>
            <a:off x="5824101" y="5190642"/>
            <a:ext cx="390392" cy="371700"/>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a:solidFill>
                  <a:srgbClr val="FF0000"/>
                </a:solidFill>
              </a:rPr>
              <a:t>1</a:t>
            </a:r>
            <a:endParaRPr kumimoji="1" lang="ja-JP" altLang="en-US">
              <a:solidFill>
                <a:srgbClr val="FF0000"/>
              </a:solidFill>
            </a:endParaRPr>
          </a:p>
        </xdr:txBody>
      </xdr:sp>
      <xdr:sp macro="" textlink="">
        <xdr:nvSpPr>
          <xdr:cNvPr id="183" name="テキスト ボックス 89">
            <a:extLst>
              <a:ext uri="{FF2B5EF4-FFF2-40B4-BE49-F238E27FC236}">
                <a16:creationId xmlns:a16="http://schemas.microsoft.com/office/drawing/2014/main" id="{00000000-0008-0000-0600-0000B7000000}"/>
              </a:ext>
            </a:extLst>
          </xdr:cNvPr>
          <xdr:cNvSpPr txBox="1"/>
        </xdr:nvSpPr>
        <xdr:spPr>
          <a:xfrm>
            <a:off x="7061928" y="5190642"/>
            <a:ext cx="390392" cy="371700"/>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a:solidFill>
                  <a:srgbClr val="FF0000"/>
                </a:solidFill>
              </a:rPr>
              <a:t>2</a:t>
            </a:r>
            <a:endParaRPr kumimoji="1" lang="ja-JP" altLang="en-US">
              <a:solidFill>
                <a:srgbClr val="FF0000"/>
              </a:solidFill>
            </a:endParaRPr>
          </a:p>
        </xdr:txBody>
      </xdr:sp>
    </xdr:grpSp>
    <xdr:clientData/>
  </xdr:twoCellAnchor>
</xdr:wsDr>
</file>

<file path=xl/drawings/drawing4.xml><?xml version="1.0" encoding="utf-8"?>
<xdr:wsDr xmlns:xdr="http://schemas.openxmlformats.org/drawingml/2006/spreadsheetDrawing" xmlns:a="http://schemas.openxmlformats.org/drawingml/2006/main">
  <xdr:twoCellAnchor>
    <xdr:from>
      <xdr:col>104</xdr:col>
      <xdr:colOff>85725</xdr:colOff>
      <xdr:row>12</xdr:row>
      <xdr:rowOff>38100</xdr:rowOff>
    </xdr:from>
    <xdr:to>
      <xdr:col>119</xdr:col>
      <xdr:colOff>38100</xdr:colOff>
      <xdr:row>12</xdr:row>
      <xdr:rowOff>2466975</xdr:rowOff>
    </xdr:to>
    <xdr:grpSp>
      <xdr:nvGrpSpPr>
        <xdr:cNvPr id="29817" name="グループ化 146">
          <a:extLst>
            <a:ext uri="{FF2B5EF4-FFF2-40B4-BE49-F238E27FC236}">
              <a16:creationId xmlns:a16="http://schemas.microsoft.com/office/drawing/2014/main" id="{00000000-0008-0000-0700-000079740000}"/>
            </a:ext>
          </a:extLst>
        </xdr:cNvPr>
        <xdr:cNvGrpSpPr>
          <a:grpSpLocks/>
        </xdr:cNvGrpSpPr>
      </xdr:nvGrpSpPr>
      <xdr:grpSpPr bwMode="auto">
        <a:xfrm>
          <a:off x="20393025" y="7305675"/>
          <a:ext cx="2809875" cy="2428875"/>
          <a:chOff x="20278725" y="11134725"/>
          <a:chExt cx="2813002" cy="2428299"/>
        </a:xfrm>
      </xdr:grpSpPr>
      <xdr:cxnSp macro="">
        <xdr:nvCxnSpPr>
          <xdr:cNvPr id="3" name="直線矢印コネクタ 2">
            <a:extLst>
              <a:ext uri="{FF2B5EF4-FFF2-40B4-BE49-F238E27FC236}">
                <a16:creationId xmlns:a16="http://schemas.microsoft.com/office/drawing/2014/main" id="{00000000-0008-0000-0700-000003000000}"/>
              </a:ext>
            </a:extLst>
          </xdr:cNvPr>
          <xdr:cNvCxnSpPr/>
        </xdr:nvCxnSpPr>
        <xdr:spPr>
          <a:xfrm flipV="1">
            <a:off x="21699529" y="12991660"/>
            <a:ext cx="0" cy="571364"/>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4" name="直線矢印コネクタ 3">
            <a:extLst>
              <a:ext uri="{FF2B5EF4-FFF2-40B4-BE49-F238E27FC236}">
                <a16:creationId xmlns:a16="http://schemas.microsoft.com/office/drawing/2014/main" id="{00000000-0008-0000-0700-000004000000}"/>
              </a:ext>
            </a:extLst>
          </xdr:cNvPr>
          <xdr:cNvCxnSpPr/>
        </xdr:nvCxnSpPr>
        <xdr:spPr>
          <a:xfrm flipH="1" flipV="1">
            <a:off x="21194143" y="12486954"/>
            <a:ext cx="505387" cy="504705"/>
          </a:xfrm>
          <a:prstGeom prst="straightConnector1">
            <a:avLst/>
          </a:prstGeom>
          <a:ln w="19050">
            <a:headEnd type="oval"/>
            <a:tailEnd type="arrow"/>
          </a:ln>
        </xdr:spPr>
        <xdr:style>
          <a:lnRef idx="1">
            <a:schemeClr val="accent1"/>
          </a:lnRef>
          <a:fillRef idx="0">
            <a:schemeClr val="accent1"/>
          </a:fillRef>
          <a:effectRef idx="0">
            <a:schemeClr val="accent1"/>
          </a:effectRef>
          <a:fontRef idx="minor">
            <a:schemeClr val="tx1"/>
          </a:fontRef>
        </xdr:style>
      </xdr:cxnSp>
      <xdr:cxnSp macro="">
        <xdr:nvCxnSpPr>
          <xdr:cNvPr id="5" name="直線矢印コネクタ 4">
            <a:extLst>
              <a:ext uri="{FF2B5EF4-FFF2-40B4-BE49-F238E27FC236}">
                <a16:creationId xmlns:a16="http://schemas.microsoft.com/office/drawing/2014/main" id="{00000000-0008-0000-0700-000005000000}"/>
              </a:ext>
            </a:extLst>
          </xdr:cNvPr>
          <xdr:cNvCxnSpPr/>
        </xdr:nvCxnSpPr>
        <xdr:spPr>
          <a:xfrm flipV="1">
            <a:off x="21699529" y="12486954"/>
            <a:ext cx="429102" cy="504705"/>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6" name="直線矢印コネクタ 5">
            <a:extLst>
              <a:ext uri="{FF2B5EF4-FFF2-40B4-BE49-F238E27FC236}">
                <a16:creationId xmlns:a16="http://schemas.microsoft.com/office/drawing/2014/main" id="{00000000-0008-0000-0700-000006000000}"/>
              </a:ext>
            </a:extLst>
          </xdr:cNvPr>
          <xdr:cNvCxnSpPr/>
        </xdr:nvCxnSpPr>
        <xdr:spPr>
          <a:xfrm flipH="1" flipV="1">
            <a:off x="20688756" y="11982249"/>
            <a:ext cx="505387" cy="504705"/>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7" name="直線矢印コネクタ 6">
            <a:extLst>
              <a:ext uri="{FF2B5EF4-FFF2-40B4-BE49-F238E27FC236}">
                <a16:creationId xmlns:a16="http://schemas.microsoft.com/office/drawing/2014/main" id="{00000000-0008-0000-0700-000007000000}"/>
              </a:ext>
            </a:extLst>
          </xdr:cNvPr>
          <xdr:cNvCxnSpPr/>
        </xdr:nvCxnSpPr>
        <xdr:spPr>
          <a:xfrm flipH="1" flipV="1">
            <a:off x="22119096" y="11839408"/>
            <a:ext cx="9536" cy="647546"/>
          </a:xfrm>
          <a:prstGeom prst="straightConnector1">
            <a:avLst/>
          </a:prstGeom>
          <a:ln w="19050">
            <a:headEnd type="oval"/>
            <a:tailEnd type="arrow"/>
          </a:ln>
        </xdr:spPr>
        <xdr:style>
          <a:lnRef idx="1">
            <a:schemeClr val="accent1"/>
          </a:lnRef>
          <a:fillRef idx="0">
            <a:schemeClr val="accent1"/>
          </a:fillRef>
          <a:effectRef idx="0">
            <a:schemeClr val="accent1"/>
          </a:effectRef>
          <a:fontRef idx="minor">
            <a:schemeClr val="tx1"/>
          </a:fontRef>
        </xdr:style>
      </xdr:cxnSp>
      <xdr:cxnSp macro="">
        <xdr:nvCxnSpPr>
          <xdr:cNvPr id="8" name="直線矢印コネクタ 7">
            <a:extLst>
              <a:ext uri="{FF2B5EF4-FFF2-40B4-BE49-F238E27FC236}">
                <a16:creationId xmlns:a16="http://schemas.microsoft.com/office/drawing/2014/main" id="{00000000-0008-0000-0700-000008000000}"/>
              </a:ext>
            </a:extLst>
          </xdr:cNvPr>
          <xdr:cNvCxnSpPr/>
        </xdr:nvCxnSpPr>
        <xdr:spPr>
          <a:xfrm flipV="1">
            <a:off x="22119096" y="11982249"/>
            <a:ext cx="429102" cy="504705"/>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cxnSp macro="">
        <xdr:nvCxnSpPr>
          <xdr:cNvPr id="9" name="直線矢印コネクタ 8">
            <a:extLst>
              <a:ext uri="{FF2B5EF4-FFF2-40B4-BE49-F238E27FC236}">
                <a16:creationId xmlns:a16="http://schemas.microsoft.com/office/drawing/2014/main" id="{00000000-0008-0000-0700-000009000000}"/>
              </a:ext>
            </a:extLst>
          </xdr:cNvPr>
          <xdr:cNvCxnSpPr/>
        </xdr:nvCxnSpPr>
        <xdr:spPr>
          <a:xfrm flipH="1" flipV="1">
            <a:off x="21194143" y="11839408"/>
            <a:ext cx="9536" cy="647546"/>
          </a:xfrm>
          <a:prstGeom prst="straightConnector1">
            <a:avLst/>
          </a:prstGeom>
          <a:ln w="19050">
            <a:headEnd type="oval"/>
            <a:tailEnd type="arrow"/>
          </a:ln>
        </xdr:spPr>
        <xdr:style>
          <a:lnRef idx="1">
            <a:schemeClr val="accent1"/>
          </a:lnRef>
          <a:fillRef idx="0">
            <a:schemeClr val="accent1"/>
          </a:fillRef>
          <a:effectRef idx="0">
            <a:schemeClr val="accent1"/>
          </a:effectRef>
          <a:fontRef idx="minor">
            <a:schemeClr val="tx1"/>
          </a:fontRef>
        </xdr:style>
      </xdr:cxnSp>
      <xdr:cxnSp macro="">
        <xdr:nvCxnSpPr>
          <xdr:cNvPr id="10" name="直線矢印コネクタ 9">
            <a:extLst>
              <a:ext uri="{FF2B5EF4-FFF2-40B4-BE49-F238E27FC236}">
                <a16:creationId xmlns:a16="http://schemas.microsoft.com/office/drawing/2014/main" id="{00000000-0008-0000-0700-00000A000000}"/>
              </a:ext>
            </a:extLst>
          </xdr:cNvPr>
          <xdr:cNvCxnSpPr/>
        </xdr:nvCxnSpPr>
        <xdr:spPr>
          <a:xfrm flipV="1">
            <a:off x="21289499" y="12991660"/>
            <a:ext cx="0" cy="571364"/>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1" name="直線矢印コネクタ 10">
            <a:extLst>
              <a:ext uri="{FF2B5EF4-FFF2-40B4-BE49-F238E27FC236}">
                <a16:creationId xmlns:a16="http://schemas.microsoft.com/office/drawing/2014/main" id="{00000000-0008-0000-0700-00000B000000}"/>
              </a:ext>
            </a:extLst>
          </xdr:cNvPr>
          <xdr:cNvCxnSpPr/>
        </xdr:nvCxnSpPr>
        <xdr:spPr>
          <a:xfrm flipH="1" flipV="1">
            <a:off x="20278725" y="11982249"/>
            <a:ext cx="1010774" cy="1009411"/>
          </a:xfrm>
          <a:prstGeom prst="straightConnector1">
            <a:avLst/>
          </a:prstGeom>
          <a:ln w="19050">
            <a:solidFill>
              <a:srgbClr val="FF0000"/>
            </a:solidFill>
            <a:headEnd type="none"/>
            <a:tailEnd type="arrow"/>
          </a:ln>
        </xdr:spPr>
        <xdr:style>
          <a:lnRef idx="1">
            <a:schemeClr val="accent1"/>
          </a:lnRef>
          <a:fillRef idx="0">
            <a:schemeClr val="accent1"/>
          </a:fillRef>
          <a:effectRef idx="0">
            <a:schemeClr val="accent1"/>
          </a:effectRef>
          <a:fontRef idx="minor">
            <a:schemeClr val="tx1"/>
          </a:fontRef>
        </xdr:style>
      </xdr:cxnSp>
      <xdr:cxnSp macro="">
        <xdr:nvCxnSpPr>
          <xdr:cNvPr id="12" name="直線矢印コネクタ 11">
            <a:extLst>
              <a:ext uri="{FF2B5EF4-FFF2-40B4-BE49-F238E27FC236}">
                <a16:creationId xmlns:a16="http://schemas.microsoft.com/office/drawing/2014/main" id="{00000000-0008-0000-0700-00000C000000}"/>
              </a:ext>
            </a:extLst>
          </xdr:cNvPr>
          <xdr:cNvCxnSpPr/>
        </xdr:nvCxnSpPr>
        <xdr:spPr>
          <a:xfrm flipV="1">
            <a:off x="21556495" y="12991660"/>
            <a:ext cx="0" cy="571364"/>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3" name="直線矢印コネクタ 12">
            <a:extLst>
              <a:ext uri="{FF2B5EF4-FFF2-40B4-BE49-F238E27FC236}">
                <a16:creationId xmlns:a16="http://schemas.microsoft.com/office/drawing/2014/main" id="{00000000-0008-0000-0700-00000D000000}"/>
              </a:ext>
            </a:extLst>
          </xdr:cNvPr>
          <xdr:cNvCxnSpPr/>
        </xdr:nvCxnSpPr>
        <xdr:spPr>
          <a:xfrm flipH="1" flipV="1">
            <a:off x="21051109" y="12486954"/>
            <a:ext cx="505387" cy="504705"/>
          </a:xfrm>
          <a:prstGeom prst="straightConnector1">
            <a:avLst/>
          </a:prstGeom>
          <a:ln w="19050">
            <a:solidFill>
              <a:srgbClr val="FF0000"/>
            </a:solidFill>
            <a:headEnd type="none"/>
            <a:tailEnd type="none"/>
          </a:ln>
        </xdr:spPr>
        <xdr:style>
          <a:lnRef idx="1">
            <a:schemeClr val="accent1"/>
          </a:lnRef>
          <a:fillRef idx="0">
            <a:schemeClr val="accent1"/>
          </a:fillRef>
          <a:effectRef idx="0">
            <a:schemeClr val="accent1"/>
          </a:effectRef>
          <a:fontRef idx="minor">
            <a:schemeClr val="tx1"/>
          </a:fontRef>
        </xdr:style>
      </xdr:cxnSp>
      <xdr:cxnSp macro="">
        <xdr:nvCxnSpPr>
          <xdr:cNvPr id="14" name="直線矢印コネクタ 13">
            <a:extLst>
              <a:ext uri="{FF2B5EF4-FFF2-40B4-BE49-F238E27FC236}">
                <a16:creationId xmlns:a16="http://schemas.microsoft.com/office/drawing/2014/main" id="{00000000-0008-0000-0700-00000E000000}"/>
              </a:ext>
            </a:extLst>
          </xdr:cNvPr>
          <xdr:cNvCxnSpPr/>
        </xdr:nvCxnSpPr>
        <xdr:spPr>
          <a:xfrm flipV="1">
            <a:off x="21918848" y="12991660"/>
            <a:ext cx="0" cy="571364"/>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5" name="直線矢印コネクタ 14">
            <a:extLst>
              <a:ext uri="{FF2B5EF4-FFF2-40B4-BE49-F238E27FC236}">
                <a16:creationId xmlns:a16="http://schemas.microsoft.com/office/drawing/2014/main" id="{00000000-0008-0000-0700-00000F000000}"/>
              </a:ext>
            </a:extLst>
          </xdr:cNvPr>
          <xdr:cNvCxnSpPr/>
        </xdr:nvCxnSpPr>
        <xdr:spPr>
          <a:xfrm flipV="1">
            <a:off x="21918848" y="12486954"/>
            <a:ext cx="429102" cy="504705"/>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6" name="直線矢印コネクタ 15">
            <a:extLst>
              <a:ext uri="{FF2B5EF4-FFF2-40B4-BE49-F238E27FC236}">
                <a16:creationId xmlns:a16="http://schemas.microsoft.com/office/drawing/2014/main" id="{00000000-0008-0000-0700-000010000000}"/>
              </a:ext>
            </a:extLst>
          </xdr:cNvPr>
          <xdr:cNvCxnSpPr/>
        </xdr:nvCxnSpPr>
        <xdr:spPr>
          <a:xfrm flipH="1" flipV="1">
            <a:off x="22347950" y="11839408"/>
            <a:ext cx="9536" cy="647546"/>
          </a:xfrm>
          <a:prstGeom prst="straightConnector1">
            <a:avLst/>
          </a:prstGeom>
          <a:ln w="19050">
            <a:solidFill>
              <a:srgbClr val="FF0000"/>
            </a:solidFill>
            <a:headEnd type="none"/>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 name="直線矢印コネクタ 16">
            <a:extLst>
              <a:ext uri="{FF2B5EF4-FFF2-40B4-BE49-F238E27FC236}">
                <a16:creationId xmlns:a16="http://schemas.microsoft.com/office/drawing/2014/main" id="{00000000-0008-0000-0700-000011000000}"/>
              </a:ext>
            </a:extLst>
          </xdr:cNvPr>
          <xdr:cNvCxnSpPr/>
        </xdr:nvCxnSpPr>
        <xdr:spPr>
          <a:xfrm flipV="1">
            <a:off x="22204916" y="12991660"/>
            <a:ext cx="0" cy="571364"/>
          </a:xfrm>
          <a:prstGeom prst="straightConnector1">
            <a:avLst/>
          </a:prstGeom>
          <a:ln w="19050">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xnSp macro="">
        <xdr:nvCxnSpPr>
          <xdr:cNvPr id="18" name="直線矢印コネクタ 17">
            <a:extLst>
              <a:ext uri="{FF2B5EF4-FFF2-40B4-BE49-F238E27FC236}">
                <a16:creationId xmlns:a16="http://schemas.microsoft.com/office/drawing/2014/main" id="{00000000-0008-0000-0700-000012000000}"/>
              </a:ext>
            </a:extLst>
          </xdr:cNvPr>
          <xdr:cNvCxnSpPr/>
        </xdr:nvCxnSpPr>
        <xdr:spPr>
          <a:xfrm flipV="1">
            <a:off x="22204916" y="11982249"/>
            <a:ext cx="858204" cy="1009411"/>
          </a:xfrm>
          <a:prstGeom prst="straightConnector1">
            <a:avLst/>
          </a:prstGeom>
          <a:ln w="1905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9" name="テキスト ボックス 40">
            <a:extLst>
              <a:ext uri="{FF2B5EF4-FFF2-40B4-BE49-F238E27FC236}">
                <a16:creationId xmlns:a16="http://schemas.microsoft.com/office/drawing/2014/main" id="{00000000-0008-0000-0700-000013000000}"/>
              </a:ext>
            </a:extLst>
          </xdr:cNvPr>
          <xdr:cNvSpPr txBox="1"/>
        </xdr:nvSpPr>
        <xdr:spPr>
          <a:xfrm>
            <a:off x="20355010" y="12296499"/>
            <a:ext cx="390960" cy="37138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a:solidFill>
                  <a:srgbClr val="FF0000"/>
                </a:solidFill>
              </a:rPr>
              <a:t>A</a:t>
            </a:r>
            <a:endParaRPr kumimoji="1" lang="ja-JP" altLang="en-US">
              <a:solidFill>
                <a:srgbClr val="FF0000"/>
              </a:solidFill>
            </a:endParaRPr>
          </a:p>
        </xdr:txBody>
      </xdr:sp>
      <xdr:sp macro="" textlink="">
        <xdr:nvSpPr>
          <xdr:cNvPr id="20" name="テキスト ボックス 41">
            <a:extLst>
              <a:ext uri="{FF2B5EF4-FFF2-40B4-BE49-F238E27FC236}">
                <a16:creationId xmlns:a16="http://schemas.microsoft.com/office/drawing/2014/main" id="{00000000-0008-0000-0700-000014000000}"/>
              </a:ext>
            </a:extLst>
          </xdr:cNvPr>
          <xdr:cNvSpPr txBox="1"/>
        </xdr:nvSpPr>
        <xdr:spPr>
          <a:xfrm>
            <a:off x="20669685" y="11610862"/>
            <a:ext cx="390960" cy="37138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a:solidFill>
                  <a:srgbClr val="FF0000"/>
                </a:solidFill>
              </a:rPr>
              <a:t>B</a:t>
            </a:r>
            <a:endParaRPr kumimoji="1" lang="ja-JP" altLang="en-US">
              <a:solidFill>
                <a:srgbClr val="FF0000"/>
              </a:solidFill>
            </a:endParaRPr>
          </a:p>
        </xdr:txBody>
      </xdr:sp>
      <xdr:sp macro="" textlink="">
        <xdr:nvSpPr>
          <xdr:cNvPr id="21" name="テキスト ボックス 42">
            <a:extLst>
              <a:ext uri="{FF2B5EF4-FFF2-40B4-BE49-F238E27FC236}">
                <a16:creationId xmlns:a16="http://schemas.microsoft.com/office/drawing/2014/main" id="{00000000-0008-0000-0700-000015000000}"/>
              </a:ext>
            </a:extLst>
          </xdr:cNvPr>
          <xdr:cNvSpPr txBox="1"/>
        </xdr:nvSpPr>
        <xdr:spPr>
          <a:xfrm>
            <a:off x="22367021" y="11610862"/>
            <a:ext cx="390960" cy="37138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a:solidFill>
                  <a:srgbClr val="FF0000"/>
                </a:solidFill>
              </a:rPr>
              <a:t>C</a:t>
            </a:r>
            <a:endParaRPr kumimoji="1" lang="ja-JP" altLang="en-US">
              <a:solidFill>
                <a:srgbClr val="FF0000"/>
              </a:solidFill>
            </a:endParaRPr>
          </a:p>
        </xdr:txBody>
      </xdr:sp>
      <xdr:sp macro="" textlink="">
        <xdr:nvSpPr>
          <xdr:cNvPr id="22" name="テキスト ボックス 43">
            <a:extLst>
              <a:ext uri="{FF2B5EF4-FFF2-40B4-BE49-F238E27FC236}">
                <a16:creationId xmlns:a16="http://schemas.microsoft.com/office/drawing/2014/main" id="{00000000-0008-0000-0700-000016000000}"/>
              </a:ext>
            </a:extLst>
          </xdr:cNvPr>
          <xdr:cNvSpPr txBox="1"/>
        </xdr:nvSpPr>
        <xdr:spPr>
          <a:xfrm>
            <a:off x="22700767" y="12229840"/>
            <a:ext cx="390960" cy="37138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a:solidFill>
                  <a:srgbClr val="FF0000"/>
                </a:solidFill>
              </a:rPr>
              <a:t>D</a:t>
            </a:r>
            <a:endParaRPr kumimoji="1" lang="ja-JP" altLang="en-US">
              <a:solidFill>
                <a:srgbClr val="FF0000"/>
              </a:solidFill>
            </a:endParaRPr>
          </a:p>
        </xdr:txBody>
      </xdr:sp>
      <xdr:cxnSp macro="">
        <xdr:nvCxnSpPr>
          <xdr:cNvPr id="23" name="直線矢印コネクタ 22">
            <a:extLst>
              <a:ext uri="{FF2B5EF4-FFF2-40B4-BE49-F238E27FC236}">
                <a16:creationId xmlns:a16="http://schemas.microsoft.com/office/drawing/2014/main" id="{00000000-0008-0000-0700-000017000000}"/>
              </a:ext>
            </a:extLst>
          </xdr:cNvPr>
          <xdr:cNvCxnSpPr/>
        </xdr:nvCxnSpPr>
        <xdr:spPr>
          <a:xfrm>
            <a:off x="20736434" y="11268043"/>
            <a:ext cx="495851" cy="0"/>
          </a:xfrm>
          <a:prstGeom prst="straightConnector1">
            <a:avLst/>
          </a:prstGeom>
          <a:ln w="19050">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24" name="テキスト ボックス 46">
            <a:extLst>
              <a:ext uri="{FF2B5EF4-FFF2-40B4-BE49-F238E27FC236}">
                <a16:creationId xmlns:a16="http://schemas.microsoft.com/office/drawing/2014/main" id="{00000000-0008-0000-0700-000018000000}"/>
              </a:ext>
            </a:extLst>
          </xdr:cNvPr>
          <xdr:cNvSpPr txBox="1"/>
        </xdr:nvSpPr>
        <xdr:spPr>
          <a:xfrm>
            <a:off x="21251356" y="11134725"/>
            <a:ext cx="1249164" cy="257114"/>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ja-JP" altLang="en-US" sz="1100" b="1">
                <a:solidFill>
                  <a:srgbClr val="0070C0"/>
                </a:solidFill>
              </a:rPr>
              <a:t>道路リンク</a:t>
            </a:r>
          </a:p>
        </xdr:txBody>
      </xdr:sp>
      <xdr:cxnSp macro="">
        <xdr:nvCxnSpPr>
          <xdr:cNvPr id="25" name="直線矢印コネクタ 24">
            <a:extLst>
              <a:ext uri="{FF2B5EF4-FFF2-40B4-BE49-F238E27FC236}">
                <a16:creationId xmlns:a16="http://schemas.microsoft.com/office/drawing/2014/main" id="{00000000-0008-0000-0700-000019000000}"/>
              </a:ext>
            </a:extLst>
          </xdr:cNvPr>
          <xdr:cNvCxnSpPr/>
        </xdr:nvCxnSpPr>
        <xdr:spPr>
          <a:xfrm>
            <a:off x="20736434" y="11487066"/>
            <a:ext cx="495851" cy="0"/>
          </a:xfrm>
          <a:prstGeom prst="straightConnector1">
            <a:avLst/>
          </a:prstGeom>
          <a:ln w="1905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26" name="テキスト ボックス 48">
            <a:extLst>
              <a:ext uri="{FF2B5EF4-FFF2-40B4-BE49-F238E27FC236}">
                <a16:creationId xmlns:a16="http://schemas.microsoft.com/office/drawing/2014/main" id="{00000000-0008-0000-0700-00001A000000}"/>
              </a:ext>
            </a:extLst>
          </xdr:cNvPr>
          <xdr:cNvSpPr txBox="1"/>
        </xdr:nvSpPr>
        <xdr:spPr>
          <a:xfrm>
            <a:off x="21251356" y="11353748"/>
            <a:ext cx="1249164" cy="266637"/>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ja-JP" altLang="en-US" sz="1100" b="1">
                <a:solidFill>
                  <a:srgbClr val="FF0000"/>
                </a:solidFill>
              </a:rPr>
              <a:t>イラストリンク</a:t>
            </a:r>
          </a:p>
        </xdr:txBody>
      </xdr:sp>
      <xdr:sp macro="" textlink="">
        <xdr:nvSpPr>
          <xdr:cNvPr id="27" name="円弧 26">
            <a:extLst>
              <a:ext uri="{FF2B5EF4-FFF2-40B4-BE49-F238E27FC236}">
                <a16:creationId xmlns:a16="http://schemas.microsoft.com/office/drawing/2014/main" id="{00000000-0008-0000-0700-00001B000000}"/>
              </a:ext>
            </a:extLst>
          </xdr:cNvPr>
          <xdr:cNvSpPr/>
        </xdr:nvSpPr>
        <xdr:spPr>
          <a:xfrm>
            <a:off x="21165536" y="12858341"/>
            <a:ext cx="247926" cy="257114"/>
          </a:xfrm>
          <a:prstGeom prst="arc">
            <a:avLst>
              <a:gd name="adj1" fmla="val 5400000"/>
              <a:gd name="adj2" fmla="val 13614831"/>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テキスト ボックス 51">
            <a:extLst>
              <a:ext uri="{FF2B5EF4-FFF2-40B4-BE49-F238E27FC236}">
                <a16:creationId xmlns:a16="http://schemas.microsoft.com/office/drawing/2014/main" id="{00000000-0008-0000-0700-00001C000000}"/>
              </a:ext>
            </a:extLst>
          </xdr:cNvPr>
          <xdr:cNvSpPr txBox="1"/>
        </xdr:nvSpPr>
        <xdr:spPr>
          <a:xfrm>
            <a:off x="20431295" y="12629795"/>
            <a:ext cx="495851"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sz="900"/>
              <a:t>180.0</a:t>
            </a:r>
            <a:endParaRPr kumimoji="1" lang="ja-JP" altLang="en-US" sz="900"/>
          </a:p>
        </xdr:txBody>
      </xdr:sp>
      <xdr:sp macro="" textlink="">
        <xdr:nvSpPr>
          <xdr:cNvPr id="29" name="円弧 28">
            <a:extLst>
              <a:ext uri="{FF2B5EF4-FFF2-40B4-BE49-F238E27FC236}">
                <a16:creationId xmlns:a16="http://schemas.microsoft.com/office/drawing/2014/main" id="{00000000-0008-0000-0700-00001D000000}"/>
              </a:ext>
            </a:extLst>
          </xdr:cNvPr>
          <xdr:cNvSpPr/>
        </xdr:nvSpPr>
        <xdr:spPr>
          <a:xfrm>
            <a:off x="20631542" y="12353636"/>
            <a:ext cx="247926" cy="266637"/>
          </a:xfrm>
          <a:prstGeom prst="arc">
            <a:avLst>
              <a:gd name="adj1" fmla="val 2270490"/>
              <a:gd name="adj2" fmla="val 14187387"/>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0" name="テキスト ボックス 53">
            <a:extLst>
              <a:ext uri="{FF2B5EF4-FFF2-40B4-BE49-F238E27FC236}">
                <a16:creationId xmlns:a16="http://schemas.microsoft.com/office/drawing/2014/main" id="{00000000-0008-0000-0700-00001E000000}"/>
              </a:ext>
            </a:extLst>
          </xdr:cNvPr>
          <xdr:cNvSpPr txBox="1"/>
        </xdr:nvSpPr>
        <xdr:spPr>
          <a:xfrm>
            <a:off x="20745969" y="12991660"/>
            <a:ext cx="486316"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sz="900"/>
              <a:t>120.0</a:t>
            </a:r>
            <a:endParaRPr kumimoji="1" lang="ja-JP" altLang="en-US" sz="900"/>
          </a:p>
        </xdr:txBody>
      </xdr:sp>
      <xdr:sp macro="" textlink="">
        <xdr:nvSpPr>
          <xdr:cNvPr id="31" name="円弧 30">
            <a:extLst>
              <a:ext uri="{FF2B5EF4-FFF2-40B4-BE49-F238E27FC236}">
                <a16:creationId xmlns:a16="http://schemas.microsoft.com/office/drawing/2014/main" id="{00000000-0008-0000-0700-00001F000000}"/>
              </a:ext>
            </a:extLst>
          </xdr:cNvPr>
          <xdr:cNvSpPr/>
        </xdr:nvSpPr>
        <xdr:spPr>
          <a:xfrm>
            <a:off x="21413461" y="12877387"/>
            <a:ext cx="247926" cy="266637"/>
          </a:xfrm>
          <a:prstGeom prst="arc">
            <a:avLst>
              <a:gd name="adj1" fmla="val 5400000"/>
              <a:gd name="adj2" fmla="val 13614831"/>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2" name="円弧 31">
            <a:extLst>
              <a:ext uri="{FF2B5EF4-FFF2-40B4-BE49-F238E27FC236}">
                <a16:creationId xmlns:a16="http://schemas.microsoft.com/office/drawing/2014/main" id="{00000000-0008-0000-0700-000020000000}"/>
              </a:ext>
            </a:extLst>
          </xdr:cNvPr>
          <xdr:cNvSpPr/>
        </xdr:nvSpPr>
        <xdr:spPr>
          <a:xfrm>
            <a:off x="20869932" y="12334590"/>
            <a:ext cx="247926" cy="266637"/>
          </a:xfrm>
          <a:prstGeom prst="arc">
            <a:avLst>
              <a:gd name="adj1" fmla="val 2270490"/>
              <a:gd name="adj2" fmla="val 17386822"/>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3" name="テキスト ボックス 56">
            <a:extLst>
              <a:ext uri="{FF2B5EF4-FFF2-40B4-BE49-F238E27FC236}">
                <a16:creationId xmlns:a16="http://schemas.microsoft.com/office/drawing/2014/main" id="{00000000-0008-0000-0700-000021000000}"/>
              </a:ext>
            </a:extLst>
          </xdr:cNvPr>
          <xdr:cNvSpPr txBox="1"/>
        </xdr:nvSpPr>
        <xdr:spPr>
          <a:xfrm>
            <a:off x="21165536" y="12248886"/>
            <a:ext cx="486316" cy="238069"/>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sz="900"/>
              <a:t>240</a:t>
            </a:r>
            <a:r>
              <a:rPr kumimoji="1" lang="en-US" altLang="ja-JP" sz="900"/>
              <a:t>.0</a:t>
            </a:r>
            <a:endParaRPr kumimoji="1" lang="ja-JP" altLang="en-US" sz="900"/>
          </a:p>
        </xdr:txBody>
      </xdr:sp>
      <xdr:sp macro="" textlink="">
        <xdr:nvSpPr>
          <xdr:cNvPr id="34" name="円弧 33">
            <a:extLst>
              <a:ext uri="{FF2B5EF4-FFF2-40B4-BE49-F238E27FC236}">
                <a16:creationId xmlns:a16="http://schemas.microsoft.com/office/drawing/2014/main" id="{00000000-0008-0000-0700-000022000000}"/>
              </a:ext>
            </a:extLst>
          </xdr:cNvPr>
          <xdr:cNvSpPr/>
        </xdr:nvSpPr>
        <xdr:spPr>
          <a:xfrm>
            <a:off x="21794885" y="12829773"/>
            <a:ext cx="247926" cy="266637"/>
          </a:xfrm>
          <a:prstGeom prst="arc">
            <a:avLst>
              <a:gd name="adj1" fmla="val 5400000"/>
              <a:gd name="adj2" fmla="val 19005919"/>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5" name="テキスト ボックス 60">
            <a:extLst>
              <a:ext uri="{FF2B5EF4-FFF2-40B4-BE49-F238E27FC236}">
                <a16:creationId xmlns:a16="http://schemas.microsoft.com/office/drawing/2014/main" id="{00000000-0008-0000-0700-000023000000}"/>
              </a:ext>
            </a:extLst>
          </xdr:cNvPr>
          <xdr:cNvSpPr txBox="1"/>
        </xdr:nvSpPr>
        <xdr:spPr>
          <a:xfrm>
            <a:off x="21556495" y="12610750"/>
            <a:ext cx="495851"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lang="en-US" altLang="ja-JP" sz="900"/>
              <a:t>240</a:t>
            </a:r>
            <a:r>
              <a:rPr kumimoji="1" lang="en-US" altLang="ja-JP" sz="900"/>
              <a:t>.0</a:t>
            </a:r>
            <a:endParaRPr kumimoji="1" lang="ja-JP" altLang="en-US" sz="900"/>
          </a:p>
        </xdr:txBody>
      </xdr:sp>
      <xdr:sp macro="" textlink="">
        <xdr:nvSpPr>
          <xdr:cNvPr id="36" name="円弧 35">
            <a:extLst>
              <a:ext uri="{FF2B5EF4-FFF2-40B4-BE49-F238E27FC236}">
                <a16:creationId xmlns:a16="http://schemas.microsoft.com/office/drawing/2014/main" id="{00000000-0008-0000-0700-000024000000}"/>
              </a:ext>
            </a:extLst>
          </xdr:cNvPr>
          <xdr:cNvSpPr/>
        </xdr:nvSpPr>
        <xdr:spPr>
          <a:xfrm>
            <a:off x="22080953" y="12829773"/>
            <a:ext cx="257461" cy="266637"/>
          </a:xfrm>
          <a:prstGeom prst="arc">
            <a:avLst>
              <a:gd name="adj1" fmla="val 5400000"/>
              <a:gd name="adj2" fmla="val 19005919"/>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7" name="円弧 36">
            <a:extLst>
              <a:ext uri="{FF2B5EF4-FFF2-40B4-BE49-F238E27FC236}">
                <a16:creationId xmlns:a16="http://schemas.microsoft.com/office/drawing/2014/main" id="{00000000-0008-0000-0700-000025000000}"/>
              </a:ext>
            </a:extLst>
          </xdr:cNvPr>
          <xdr:cNvSpPr/>
        </xdr:nvSpPr>
        <xdr:spPr>
          <a:xfrm>
            <a:off x="22481449" y="12353636"/>
            <a:ext cx="247926" cy="266637"/>
          </a:xfrm>
          <a:prstGeom prst="arc">
            <a:avLst>
              <a:gd name="adj1" fmla="val 7687156"/>
              <a:gd name="adj2" fmla="val 18877544"/>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テキスト ボックス 63">
            <a:extLst>
              <a:ext uri="{FF2B5EF4-FFF2-40B4-BE49-F238E27FC236}">
                <a16:creationId xmlns:a16="http://schemas.microsoft.com/office/drawing/2014/main" id="{00000000-0008-0000-0700-000026000000}"/>
              </a:ext>
            </a:extLst>
          </xdr:cNvPr>
          <xdr:cNvSpPr txBox="1"/>
        </xdr:nvSpPr>
        <xdr:spPr>
          <a:xfrm>
            <a:off x="22567269" y="12553613"/>
            <a:ext cx="495851"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sz="900"/>
              <a:t>180.0</a:t>
            </a:r>
            <a:endParaRPr kumimoji="1" lang="ja-JP" altLang="en-US" sz="900"/>
          </a:p>
        </xdr:txBody>
      </xdr:sp>
      <xdr:sp macro="" textlink="">
        <xdr:nvSpPr>
          <xdr:cNvPr id="39" name="円弧 38">
            <a:extLst>
              <a:ext uri="{FF2B5EF4-FFF2-40B4-BE49-F238E27FC236}">
                <a16:creationId xmlns:a16="http://schemas.microsoft.com/office/drawing/2014/main" id="{00000000-0008-0000-0700-000027000000}"/>
              </a:ext>
            </a:extLst>
          </xdr:cNvPr>
          <xdr:cNvSpPr/>
        </xdr:nvSpPr>
        <xdr:spPr>
          <a:xfrm>
            <a:off x="22204916" y="12353636"/>
            <a:ext cx="247926" cy="266637"/>
          </a:xfrm>
          <a:prstGeom prst="arc">
            <a:avLst>
              <a:gd name="adj1" fmla="val 7687156"/>
              <a:gd name="adj2" fmla="val 16504050"/>
            </a:avLst>
          </a:prstGeom>
        </xdr:spPr>
        <xdr:style>
          <a:lnRef idx="1">
            <a:schemeClr val="accent1"/>
          </a:lnRef>
          <a:fillRef idx="0">
            <a:schemeClr val="accent1"/>
          </a:fillRef>
          <a:effectRef idx="0">
            <a:schemeClr val="accent1"/>
          </a:effectRef>
          <a:fontRef idx="minor">
            <a:schemeClr val="tx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0" name="テキスト ボックス 65">
            <a:extLst>
              <a:ext uri="{FF2B5EF4-FFF2-40B4-BE49-F238E27FC236}">
                <a16:creationId xmlns:a16="http://schemas.microsoft.com/office/drawing/2014/main" id="{00000000-0008-0000-0700-000028000000}"/>
              </a:ext>
            </a:extLst>
          </xdr:cNvPr>
          <xdr:cNvSpPr txBox="1"/>
        </xdr:nvSpPr>
        <xdr:spPr>
          <a:xfrm>
            <a:off x="21823492" y="12182227"/>
            <a:ext cx="486316" cy="228546"/>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r>
              <a:rPr kumimoji="1" lang="en-US" altLang="ja-JP" sz="900"/>
              <a:t>120.0</a:t>
            </a:r>
            <a:endParaRPr kumimoji="1" lang="ja-JP" altLang="en-US" sz="900"/>
          </a:p>
        </xdr:txBody>
      </xdr:sp>
      <xdr:cxnSp macro="">
        <xdr:nvCxnSpPr>
          <xdr:cNvPr id="41" name="直線矢印コネクタ 40">
            <a:extLst>
              <a:ext uri="{FF2B5EF4-FFF2-40B4-BE49-F238E27FC236}">
                <a16:creationId xmlns:a16="http://schemas.microsoft.com/office/drawing/2014/main" id="{00000000-0008-0000-0700-000029000000}"/>
              </a:ext>
            </a:extLst>
          </xdr:cNvPr>
          <xdr:cNvCxnSpPr/>
        </xdr:nvCxnSpPr>
        <xdr:spPr>
          <a:xfrm flipH="1" flipV="1">
            <a:off x="21051109" y="11848931"/>
            <a:ext cx="9536" cy="647546"/>
          </a:xfrm>
          <a:prstGeom prst="straightConnector1">
            <a:avLst/>
          </a:prstGeom>
          <a:ln w="19050">
            <a:solidFill>
              <a:srgbClr val="FF0000"/>
            </a:solidFill>
            <a:headEnd type="none"/>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28575</xdr:colOff>
      <xdr:row>5</xdr:row>
      <xdr:rowOff>76200</xdr:rowOff>
    </xdr:from>
    <xdr:to>
      <xdr:col>3</xdr:col>
      <xdr:colOff>118575</xdr:colOff>
      <xdr:row>5</xdr:row>
      <xdr:rowOff>166200</xdr:rowOff>
    </xdr:to>
    <xdr:sp macro="" textlink="">
      <xdr:nvSpPr>
        <xdr:cNvPr id="2" name="正方形/長方形 1">
          <a:extLst>
            <a:ext uri="{FF2B5EF4-FFF2-40B4-BE49-F238E27FC236}">
              <a16:creationId xmlns:a16="http://schemas.microsoft.com/office/drawing/2014/main" id="{00000000-0008-0000-0800-000002000000}"/>
            </a:ext>
          </a:extLst>
        </xdr:cNvPr>
        <xdr:cNvSpPr/>
      </xdr:nvSpPr>
      <xdr:spPr>
        <a:xfrm>
          <a:off x="4086225" y="942975"/>
          <a:ext cx="90000" cy="90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3</xdr:col>
      <xdr:colOff>28575</xdr:colOff>
      <xdr:row>6</xdr:row>
      <xdr:rowOff>66675</xdr:rowOff>
    </xdr:from>
    <xdr:to>
      <xdr:col>3</xdr:col>
      <xdr:colOff>118575</xdr:colOff>
      <xdr:row>6</xdr:row>
      <xdr:rowOff>156675</xdr:rowOff>
    </xdr:to>
    <xdr:sp macro="" textlink="">
      <xdr:nvSpPr>
        <xdr:cNvPr id="3" name="正方形/長方形 2">
          <a:extLst>
            <a:ext uri="{FF2B5EF4-FFF2-40B4-BE49-F238E27FC236}">
              <a16:creationId xmlns:a16="http://schemas.microsoft.com/office/drawing/2014/main" id="{00000000-0008-0000-0800-000003000000}"/>
            </a:ext>
          </a:extLst>
        </xdr:cNvPr>
        <xdr:cNvSpPr/>
      </xdr:nvSpPr>
      <xdr:spPr>
        <a:xfrm>
          <a:off x="4086225" y="1104900"/>
          <a:ext cx="90000" cy="90000"/>
        </a:xfrm>
        <a:prstGeom prst="rect">
          <a:avLst/>
        </a:prstGeom>
        <a:noFill/>
        <a:ln w="19050">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33</xdr:col>
      <xdr:colOff>114300</xdr:colOff>
      <xdr:row>1</xdr:row>
      <xdr:rowOff>123825</xdr:rowOff>
    </xdr:from>
    <xdr:to>
      <xdr:col>41</xdr:col>
      <xdr:colOff>57150</xdr:colOff>
      <xdr:row>13</xdr:row>
      <xdr:rowOff>180975</xdr:rowOff>
    </xdr:to>
    <xdr:sp macro="" textlink="">
      <xdr:nvSpPr>
        <xdr:cNvPr id="31859" name="Rectangle 83">
          <a:extLst>
            <a:ext uri="{FF2B5EF4-FFF2-40B4-BE49-F238E27FC236}">
              <a16:creationId xmlns:a16="http://schemas.microsoft.com/office/drawing/2014/main" id="{00000000-0008-0000-0900-0000737C0000}"/>
            </a:ext>
          </a:extLst>
        </xdr:cNvPr>
        <xdr:cNvSpPr>
          <a:spLocks noChangeArrowheads="1"/>
        </xdr:cNvSpPr>
      </xdr:nvSpPr>
      <xdr:spPr bwMode="auto">
        <a:xfrm>
          <a:off x="6400800" y="333375"/>
          <a:ext cx="1466850" cy="257175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34</xdr:col>
      <xdr:colOff>142875</xdr:colOff>
      <xdr:row>7</xdr:row>
      <xdr:rowOff>151533</xdr:rowOff>
    </xdr:from>
    <xdr:to>
      <xdr:col>40</xdr:col>
      <xdr:colOff>85725</xdr:colOff>
      <xdr:row>9</xdr:row>
      <xdr:rowOff>119495</xdr:rowOff>
    </xdr:to>
    <xdr:sp macro="" textlink="">
      <xdr:nvSpPr>
        <xdr:cNvPr id="4" name="AutoShape 81">
          <a:extLst>
            <a:ext uri="{FF2B5EF4-FFF2-40B4-BE49-F238E27FC236}">
              <a16:creationId xmlns:a16="http://schemas.microsoft.com/office/drawing/2014/main" id="{00000000-0008-0000-0900-000004000000}"/>
            </a:ext>
          </a:extLst>
        </xdr:cNvPr>
        <xdr:cNvSpPr>
          <a:spLocks noChangeArrowheads="1"/>
        </xdr:cNvSpPr>
      </xdr:nvSpPr>
      <xdr:spPr bwMode="auto">
        <a:xfrm>
          <a:off x="6619875" y="1618383"/>
          <a:ext cx="1085850" cy="387062"/>
        </a:xfrm>
        <a:prstGeom prst="flowChartDocument">
          <a:avLst/>
        </a:prstGeom>
        <a:solidFill>
          <a:srgbClr val="FFCCCC"/>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lnSpc>
              <a:spcPts val="1000"/>
            </a:lnSpc>
            <a:defRPr sz="1000"/>
          </a:pPr>
          <a:r>
            <a:rPr lang="ja-JP" altLang="en-US" sz="900" b="0" i="0" u="none" strike="noStrike" baseline="0">
              <a:solidFill>
                <a:srgbClr val="000000"/>
              </a:solidFill>
              <a:latin typeface="ＭＳ Ｐゴシック"/>
              <a:ea typeface="ＭＳ Ｐゴシック"/>
            </a:rPr>
            <a:t>入力データ</a:t>
          </a:r>
          <a:endParaRPr lang="en-US" altLang="ja-JP" sz="900" b="0" i="0" u="none" strike="noStrike" baseline="0">
            <a:solidFill>
              <a:srgbClr val="000000"/>
            </a:solidFill>
            <a:latin typeface="ＭＳ Ｐゴシック"/>
            <a:ea typeface="ＭＳ Ｐゴシック"/>
          </a:endParaRPr>
        </a:p>
        <a:p>
          <a:pPr algn="ctr" rtl="0">
            <a:lnSpc>
              <a:spcPts val="1000"/>
            </a:lnSpc>
            <a:defRPr sz="1000"/>
          </a:pPr>
          <a:r>
            <a:rPr lang="ja-JP" altLang="en-US" sz="900" b="0" i="0" u="none" strike="noStrike" baseline="0">
              <a:solidFill>
                <a:srgbClr val="000000"/>
              </a:solidFill>
              <a:latin typeface="ＭＳ Ｐゴシック"/>
              <a:ea typeface="ＭＳ Ｐゴシック"/>
            </a:rPr>
            <a:t>（テキスト）</a:t>
          </a:r>
        </a:p>
      </xdr:txBody>
    </xdr:sp>
    <xdr:clientData/>
  </xdr:twoCellAnchor>
  <xdr:twoCellAnchor>
    <xdr:from>
      <xdr:col>34</xdr:col>
      <xdr:colOff>142875</xdr:colOff>
      <xdr:row>3</xdr:row>
      <xdr:rowOff>177511</xdr:rowOff>
    </xdr:from>
    <xdr:to>
      <xdr:col>40</xdr:col>
      <xdr:colOff>95250</xdr:colOff>
      <xdr:row>7</xdr:row>
      <xdr:rowOff>27708</xdr:rowOff>
    </xdr:to>
    <xdr:sp macro="" textlink="">
      <xdr:nvSpPr>
        <xdr:cNvPr id="5" name="AutoShape 82">
          <a:extLst>
            <a:ext uri="{FF2B5EF4-FFF2-40B4-BE49-F238E27FC236}">
              <a16:creationId xmlns:a16="http://schemas.microsoft.com/office/drawing/2014/main" id="{00000000-0008-0000-0900-000005000000}"/>
            </a:ext>
          </a:extLst>
        </xdr:cNvPr>
        <xdr:cNvSpPr>
          <a:spLocks noChangeArrowheads="1"/>
        </xdr:cNvSpPr>
      </xdr:nvSpPr>
      <xdr:spPr bwMode="auto">
        <a:xfrm>
          <a:off x="6619875" y="806161"/>
          <a:ext cx="1095375" cy="688397"/>
        </a:xfrm>
        <a:prstGeom prst="can">
          <a:avLst>
            <a:gd name="adj" fmla="val 25000"/>
          </a:avLst>
        </a:prstGeom>
        <a:solidFill>
          <a:srgbClr val="FFCCCC"/>
        </a:solidFill>
        <a:ln w="9525">
          <a:solidFill>
            <a:srgbClr xmlns:mc="http://schemas.openxmlformats.org/markup-compatibility/2006" xmlns:a14="http://schemas.microsoft.com/office/drawing/2010/main" val="000000" mc:Ignorable="a14" a14:legacySpreadsheetColorIndex="64"/>
          </a:solidFill>
          <a:round/>
          <a:headEnd/>
          <a:tailEnd/>
        </a:ln>
      </xdr:spPr>
      <xdr:txBody>
        <a:bodyPr vertOverflow="clip" wrap="square" lIns="27432" tIns="18288" rIns="27432" bIns="18288" anchor="ctr" upright="1"/>
        <a:lstStyle/>
        <a:p>
          <a:pPr algn="ctr" rtl="0">
            <a:lnSpc>
              <a:spcPts val="1100"/>
            </a:lnSpc>
            <a:defRPr sz="1000"/>
          </a:pPr>
          <a:r>
            <a:rPr lang="ja-JP" altLang="en-US" sz="900" b="0" i="0" u="none" strike="noStrike" baseline="0">
              <a:solidFill>
                <a:srgbClr val="000000"/>
              </a:solidFill>
              <a:latin typeface="ＭＳ Ｐゴシック"/>
              <a:ea typeface="ＭＳ Ｐゴシック"/>
            </a:rPr>
            <a:t>入力データ</a:t>
          </a:r>
          <a:endParaRPr lang="en-US" altLang="ja-JP" sz="900" b="0" i="0" u="none" strike="noStrike" baseline="0">
            <a:solidFill>
              <a:srgbClr val="000000"/>
            </a:solidFill>
            <a:latin typeface="ＭＳ Ｐゴシック"/>
            <a:ea typeface="ＭＳ Ｐゴシック"/>
          </a:endParaRPr>
        </a:p>
        <a:p>
          <a:pPr algn="ctr" rtl="0">
            <a:lnSpc>
              <a:spcPts val="1100"/>
            </a:lnSpc>
            <a:defRPr sz="1000"/>
          </a:pPr>
          <a:r>
            <a:rPr lang="en-US" altLang="ja-JP" sz="900"/>
            <a:t>(DB)</a:t>
          </a:r>
          <a:endParaRPr lang="ja-JP" altLang="en-US" sz="900"/>
        </a:p>
      </xdr:txBody>
    </xdr:sp>
    <xdr:clientData/>
  </xdr:twoCellAnchor>
  <xdr:twoCellAnchor>
    <xdr:from>
      <xdr:col>34</xdr:col>
      <xdr:colOff>133350</xdr:colOff>
      <xdr:row>10</xdr:row>
      <xdr:rowOff>167986</xdr:rowOff>
    </xdr:from>
    <xdr:to>
      <xdr:col>40</xdr:col>
      <xdr:colOff>76200</xdr:colOff>
      <xdr:row>12</xdr:row>
      <xdr:rowOff>135947</xdr:rowOff>
    </xdr:to>
    <xdr:sp macro="" textlink="">
      <xdr:nvSpPr>
        <xdr:cNvPr id="6" name="AutoShape 81">
          <a:extLst>
            <a:ext uri="{FF2B5EF4-FFF2-40B4-BE49-F238E27FC236}">
              <a16:creationId xmlns:a16="http://schemas.microsoft.com/office/drawing/2014/main" id="{00000000-0008-0000-0900-000006000000}"/>
            </a:ext>
          </a:extLst>
        </xdr:cNvPr>
        <xdr:cNvSpPr>
          <a:spLocks noChangeArrowheads="1"/>
        </xdr:cNvSpPr>
      </xdr:nvSpPr>
      <xdr:spPr bwMode="auto">
        <a:xfrm>
          <a:off x="6610350" y="2263486"/>
          <a:ext cx="1085850" cy="387061"/>
        </a:xfrm>
        <a:prstGeom prst="flowChartDocument">
          <a:avLst/>
        </a:prstGeom>
        <a:solidFill>
          <a:srgbClr val="CCFF9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lnSpc>
              <a:spcPts val="1000"/>
            </a:lnSpc>
            <a:defRPr sz="1000"/>
          </a:pPr>
          <a:r>
            <a:rPr lang="ja-JP" altLang="en-US" sz="900" b="0" i="0" u="none" strike="noStrike" baseline="0">
              <a:solidFill>
                <a:srgbClr val="000000"/>
              </a:solidFill>
              <a:latin typeface="ＭＳ Ｐゴシック"/>
              <a:ea typeface="ＭＳ Ｐゴシック"/>
            </a:rPr>
            <a:t>出力データ</a:t>
          </a:r>
          <a:endParaRPr lang="en-US" altLang="ja-JP" sz="900" b="0" i="0" u="none" strike="noStrike" baseline="0">
            <a:solidFill>
              <a:srgbClr val="000000"/>
            </a:solidFill>
            <a:latin typeface="ＭＳ Ｐゴシック"/>
            <a:ea typeface="ＭＳ Ｐゴシック"/>
          </a:endParaRPr>
        </a:p>
        <a:p>
          <a:pPr algn="ctr" rtl="0">
            <a:lnSpc>
              <a:spcPts val="1000"/>
            </a:lnSpc>
            <a:defRPr sz="1000"/>
          </a:pPr>
          <a:r>
            <a:rPr lang="ja-JP" altLang="en-US" sz="900" b="0" i="0" u="none" strike="noStrike" baseline="0">
              <a:solidFill>
                <a:srgbClr val="000000"/>
              </a:solidFill>
              <a:latin typeface="ＭＳ Ｐゴシック"/>
              <a:ea typeface="ＭＳ Ｐゴシック"/>
            </a:rPr>
            <a:t>（テキスト）</a:t>
          </a:r>
        </a:p>
      </xdr:txBody>
    </xdr:sp>
    <xdr:clientData/>
  </xdr:twoCellAnchor>
  <xdr:twoCellAnchor>
    <xdr:from>
      <xdr:col>34</xdr:col>
      <xdr:colOff>171451</xdr:colOff>
      <xdr:row>2</xdr:row>
      <xdr:rowOff>48491</xdr:rowOff>
    </xdr:from>
    <xdr:to>
      <xdr:col>40</xdr:col>
      <xdr:colOff>85725</xdr:colOff>
      <xdr:row>3</xdr:row>
      <xdr:rowOff>47625</xdr:rowOff>
    </xdr:to>
    <xdr:sp macro="" textlink="">
      <xdr:nvSpPr>
        <xdr:cNvPr id="7" name="AutoShape 36">
          <a:extLst>
            <a:ext uri="{FF2B5EF4-FFF2-40B4-BE49-F238E27FC236}">
              <a16:creationId xmlns:a16="http://schemas.microsoft.com/office/drawing/2014/main" id="{00000000-0008-0000-0900-000007000000}"/>
            </a:ext>
          </a:extLst>
        </xdr:cNvPr>
        <xdr:cNvSpPr>
          <a:spLocks noChangeArrowheads="1"/>
        </xdr:cNvSpPr>
      </xdr:nvSpPr>
      <xdr:spPr bwMode="auto">
        <a:xfrm>
          <a:off x="6648451" y="467591"/>
          <a:ext cx="1057274" cy="208684"/>
        </a:xfrm>
        <a:prstGeom prst="flowChartAlternateProcess">
          <a:avLst/>
        </a:prstGeom>
        <a:solidFill>
          <a:schemeClr val="accent1">
            <a:lumMod val="20000"/>
            <a:lumOff val="8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Ｐゴシック"/>
              <a:ea typeface="ＭＳ Ｐゴシック"/>
            </a:rPr>
            <a:t>処理</a:t>
          </a:r>
          <a:endParaRPr lang="en-US" altLang="ja-JP" sz="900" b="0" i="0" u="none" strike="noStrike" baseline="0">
            <a:solidFill>
              <a:srgbClr val="000000"/>
            </a:solidFill>
            <a:latin typeface="ＭＳ Ｐゴシック"/>
            <a:ea typeface="ＭＳ Ｐゴシック"/>
          </a:endParaRPr>
        </a:p>
      </xdr:txBody>
    </xdr:sp>
    <xdr:clientData/>
  </xdr:twoCellAnchor>
  <xdr:twoCellAnchor>
    <xdr:from>
      <xdr:col>2</xdr:col>
      <xdr:colOff>95250</xdr:colOff>
      <xdr:row>9</xdr:row>
      <xdr:rowOff>199159</xdr:rowOff>
    </xdr:from>
    <xdr:to>
      <xdr:col>7</xdr:col>
      <xdr:colOff>133350</xdr:colOff>
      <xdr:row>12</xdr:row>
      <xdr:rowOff>70138</xdr:rowOff>
    </xdr:to>
    <xdr:sp macro="" textlink="">
      <xdr:nvSpPr>
        <xdr:cNvPr id="9" name="AutoShape 82">
          <a:extLst>
            <a:ext uri="{FF2B5EF4-FFF2-40B4-BE49-F238E27FC236}">
              <a16:creationId xmlns:a16="http://schemas.microsoft.com/office/drawing/2014/main" id="{00000000-0008-0000-0900-000009000000}"/>
            </a:ext>
          </a:extLst>
        </xdr:cNvPr>
        <xdr:cNvSpPr>
          <a:spLocks noChangeArrowheads="1"/>
        </xdr:cNvSpPr>
      </xdr:nvSpPr>
      <xdr:spPr bwMode="auto">
        <a:xfrm>
          <a:off x="476250" y="2085109"/>
          <a:ext cx="990600" cy="499629"/>
        </a:xfrm>
        <a:prstGeom prst="can">
          <a:avLst>
            <a:gd name="adj" fmla="val 25000"/>
          </a:avLst>
        </a:prstGeom>
        <a:solidFill>
          <a:srgbClr val="FFCCCC"/>
        </a:solidFill>
        <a:ln w="9525">
          <a:solidFill>
            <a:srgbClr xmlns:mc="http://schemas.openxmlformats.org/markup-compatibility/2006" xmlns:a14="http://schemas.microsoft.com/office/drawing/2010/main" val="000000" mc:Ignorable="a14" a14:legacySpreadsheetColorIndex="64"/>
          </a:solidFill>
          <a:round/>
          <a:headEnd/>
          <a:tailEnd/>
        </a:ln>
      </xdr:spPr>
      <xdr:txBody>
        <a:bodyPr vertOverflow="clip" wrap="square" lIns="27432" tIns="18288" rIns="27432" bIns="18288" anchor="ctr" upright="1"/>
        <a:lstStyle/>
        <a:p>
          <a:pPr algn="ctr" rtl="0">
            <a:lnSpc>
              <a:spcPts val="1200"/>
            </a:lnSpc>
            <a:defRPr sz="1000"/>
          </a:pPr>
          <a:r>
            <a:rPr lang="ja-JP" altLang="en-US" sz="900"/>
            <a:t>イラスト接続先</a:t>
          </a:r>
          <a:r>
            <a:rPr lang="en-US" altLang="ja-JP" sz="900"/>
            <a:t>DB</a:t>
          </a:r>
        </a:p>
      </xdr:txBody>
    </xdr:sp>
    <xdr:clientData/>
  </xdr:twoCellAnchor>
  <xdr:twoCellAnchor>
    <xdr:from>
      <xdr:col>14</xdr:col>
      <xdr:colOff>3572</xdr:colOff>
      <xdr:row>2</xdr:row>
      <xdr:rowOff>47625</xdr:rowOff>
    </xdr:from>
    <xdr:to>
      <xdr:col>19</xdr:col>
      <xdr:colOff>79772</xdr:colOff>
      <xdr:row>3</xdr:row>
      <xdr:rowOff>74468</xdr:rowOff>
    </xdr:to>
    <xdr:sp macro="" textlink="">
      <xdr:nvSpPr>
        <xdr:cNvPr id="10" name="フローチャート : 端子 14">
          <a:extLst>
            <a:ext uri="{FF2B5EF4-FFF2-40B4-BE49-F238E27FC236}">
              <a16:creationId xmlns:a16="http://schemas.microsoft.com/office/drawing/2014/main" id="{00000000-0008-0000-0900-00000A000000}"/>
            </a:ext>
          </a:extLst>
        </xdr:cNvPr>
        <xdr:cNvSpPr/>
      </xdr:nvSpPr>
      <xdr:spPr>
        <a:xfrm>
          <a:off x="2670572" y="466725"/>
          <a:ext cx="1028700" cy="236393"/>
        </a:xfrm>
        <a:prstGeom prst="flowChartTerminator">
          <a:avLst/>
        </a:prstGeom>
        <a:no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kumimoji="1" lang="en-US" altLang="ja-JP" sz="1100">
              <a:solidFill>
                <a:schemeClr val="tx1"/>
              </a:solidFill>
            </a:rPr>
            <a:t>Start</a:t>
          </a:r>
          <a:endParaRPr kumimoji="1" lang="ja-JP" altLang="en-US" sz="1100">
            <a:solidFill>
              <a:schemeClr val="tx1"/>
            </a:solidFill>
          </a:endParaRPr>
        </a:p>
      </xdr:txBody>
    </xdr:sp>
    <xdr:clientData/>
  </xdr:twoCellAnchor>
  <xdr:twoCellAnchor>
    <xdr:from>
      <xdr:col>11</xdr:col>
      <xdr:colOff>123826</xdr:colOff>
      <xdr:row>6</xdr:row>
      <xdr:rowOff>146338</xdr:rowOff>
    </xdr:from>
    <xdr:to>
      <xdr:col>21</xdr:col>
      <xdr:colOff>152400</xdr:colOff>
      <xdr:row>10</xdr:row>
      <xdr:rowOff>155863</xdr:rowOff>
    </xdr:to>
    <xdr:sp macro="" textlink="">
      <xdr:nvSpPr>
        <xdr:cNvPr id="11" name="フローチャート : 判断 10">
          <a:extLst>
            <a:ext uri="{FF2B5EF4-FFF2-40B4-BE49-F238E27FC236}">
              <a16:creationId xmlns:a16="http://schemas.microsoft.com/office/drawing/2014/main" id="{00000000-0008-0000-0900-00000B000000}"/>
            </a:ext>
          </a:extLst>
        </xdr:cNvPr>
        <xdr:cNvSpPr/>
      </xdr:nvSpPr>
      <xdr:spPr>
        <a:xfrm>
          <a:off x="2219326" y="1403638"/>
          <a:ext cx="1933574" cy="847725"/>
        </a:xfrm>
        <a:prstGeom prst="flowChartDecision">
          <a:avLst/>
        </a:prstGeom>
        <a:solidFill>
          <a:schemeClr val="accent1">
            <a:lumMod val="20000"/>
            <a:lumOff val="80000"/>
          </a:schemeClr>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lnSpc>
              <a:spcPts val="1100"/>
            </a:lnSpc>
          </a:pPr>
          <a:r>
            <a:rPr kumimoji="1" lang="ja-JP" altLang="en-US" sz="900">
              <a:solidFill>
                <a:sysClr val="windowText" lastClr="000000"/>
              </a:solidFill>
            </a:rPr>
            <a:t>読み込みに</a:t>
          </a:r>
          <a:endParaRPr kumimoji="1" lang="en-US" altLang="ja-JP" sz="900">
            <a:solidFill>
              <a:sysClr val="windowText" lastClr="000000"/>
            </a:solidFill>
          </a:endParaRPr>
        </a:p>
        <a:p>
          <a:pPr algn="ctr">
            <a:lnSpc>
              <a:spcPts val="1100"/>
            </a:lnSpc>
          </a:pPr>
          <a:r>
            <a:rPr kumimoji="1" lang="ja-JP" altLang="en-US" sz="900">
              <a:solidFill>
                <a:sysClr val="windowText" lastClr="000000"/>
              </a:solidFill>
            </a:rPr>
            <a:t>成功したか</a:t>
          </a:r>
        </a:p>
      </xdr:txBody>
    </xdr:sp>
    <xdr:clientData/>
  </xdr:twoCellAnchor>
  <xdr:twoCellAnchor>
    <xdr:from>
      <xdr:col>12</xdr:col>
      <xdr:colOff>9525</xdr:colOff>
      <xdr:row>14</xdr:row>
      <xdr:rowOff>203487</xdr:rowOff>
    </xdr:from>
    <xdr:to>
      <xdr:col>21</xdr:col>
      <xdr:colOff>38100</xdr:colOff>
      <xdr:row>19</xdr:row>
      <xdr:rowOff>55737</xdr:rowOff>
    </xdr:to>
    <xdr:sp macro="" textlink="">
      <xdr:nvSpPr>
        <xdr:cNvPr id="12" name="フローチャート : 判断 11">
          <a:extLst>
            <a:ext uri="{FF2B5EF4-FFF2-40B4-BE49-F238E27FC236}">
              <a16:creationId xmlns:a16="http://schemas.microsoft.com/office/drawing/2014/main" id="{00000000-0008-0000-0900-00000C000000}"/>
            </a:ext>
          </a:extLst>
        </xdr:cNvPr>
        <xdr:cNvSpPr/>
      </xdr:nvSpPr>
      <xdr:spPr>
        <a:xfrm>
          <a:off x="2295525" y="3137187"/>
          <a:ext cx="1743075" cy="900000"/>
        </a:xfrm>
        <a:prstGeom prst="flowChartDecision">
          <a:avLst/>
        </a:prstGeom>
        <a:solidFill>
          <a:schemeClr val="accent1">
            <a:lumMod val="20000"/>
            <a:lumOff val="80000"/>
          </a:schemeClr>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36000" tIns="36000" rIns="36000" bIns="36000" rtlCol="0" anchor="ctr"/>
        <a:lstStyle/>
        <a:p>
          <a:pPr algn="ctr">
            <a:lnSpc>
              <a:spcPts val="900"/>
            </a:lnSpc>
          </a:pPr>
          <a:r>
            <a:rPr kumimoji="1" lang="ja-JP" altLang="en-US" sz="900">
              <a:solidFill>
                <a:sysClr val="windowText" lastClr="000000"/>
              </a:solidFill>
            </a:rPr>
            <a:t>フィーチャを取得できたか</a:t>
          </a:r>
        </a:p>
      </xdr:txBody>
    </xdr:sp>
    <xdr:clientData/>
  </xdr:twoCellAnchor>
  <xdr:twoCellAnchor>
    <xdr:from>
      <xdr:col>16</xdr:col>
      <xdr:colOff>123826</xdr:colOff>
      <xdr:row>10</xdr:row>
      <xdr:rowOff>155863</xdr:rowOff>
    </xdr:from>
    <xdr:to>
      <xdr:col>16</xdr:col>
      <xdr:colOff>138113</xdr:colOff>
      <xdr:row>11</xdr:row>
      <xdr:rowOff>137678</xdr:rowOff>
    </xdr:to>
    <xdr:cxnSp macro="">
      <xdr:nvCxnSpPr>
        <xdr:cNvPr id="13" name="直線矢印コネクタ 12">
          <a:extLst>
            <a:ext uri="{FF2B5EF4-FFF2-40B4-BE49-F238E27FC236}">
              <a16:creationId xmlns:a16="http://schemas.microsoft.com/office/drawing/2014/main" id="{00000000-0008-0000-0900-00000D000000}"/>
            </a:ext>
          </a:extLst>
        </xdr:cNvPr>
        <xdr:cNvCxnSpPr>
          <a:stCxn id="11" idx="2"/>
          <a:endCxn id="28" idx="0"/>
        </xdr:cNvCxnSpPr>
      </xdr:nvCxnSpPr>
      <xdr:spPr>
        <a:xfrm flipH="1">
          <a:off x="3171826" y="2251363"/>
          <a:ext cx="14287" cy="191365"/>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100013</xdr:colOff>
      <xdr:row>19</xdr:row>
      <xdr:rowOff>55737</xdr:rowOff>
    </xdr:from>
    <xdr:to>
      <xdr:col>16</xdr:col>
      <xdr:colOff>109538</xdr:colOff>
      <xdr:row>20</xdr:row>
      <xdr:rowOff>156728</xdr:rowOff>
    </xdr:to>
    <xdr:cxnSp macro="">
      <xdr:nvCxnSpPr>
        <xdr:cNvPr id="14" name="直線矢印コネクタ 13">
          <a:extLst>
            <a:ext uri="{FF2B5EF4-FFF2-40B4-BE49-F238E27FC236}">
              <a16:creationId xmlns:a16="http://schemas.microsoft.com/office/drawing/2014/main" id="{00000000-0008-0000-0900-00000E000000}"/>
            </a:ext>
          </a:extLst>
        </xdr:cNvPr>
        <xdr:cNvCxnSpPr>
          <a:endCxn id="50" idx="0"/>
        </xdr:cNvCxnSpPr>
      </xdr:nvCxnSpPr>
      <xdr:spPr>
        <a:xfrm>
          <a:off x="3148013" y="4037187"/>
          <a:ext cx="9525" cy="310541"/>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133350</xdr:colOff>
      <xdr:row>11</xdr:row>
      <xdr:rowOff>29874</xdr:rowOff>
    </xdr:from>
    <xdr:to>
      <xdr:col>12</xdr:col>
      <xdr:colOff>152401</xdr:colOff>
      <xdr:row>12</xdr:row>
      <xdr:rowOff>151533</xdr:rowOff>
    </xdr:to>
    <xdr:cxnSp macro="">
      <xdr:nvCxnSpPr>
        <xdr:cNvPr id="15" name="カギ線コネクタ 14">
          <a:extLst>
            <a:ext uri="{FF2B5EF4-FFF2-40B4-BE49-F238E27FC236}">
              <a16:creationId xmlns:a16="http://schemas.microsoft.com/office/drawing/2014/main" id="{00000000-0008-0000-0900-00000F000000}"/>
            </a:ext>
          </a:extLst>
        </xdr:cNvPr>
        <xdr:cNvCxnSpPr>
          <a:stCxn id="9" idx="4"/>
          <a:endCxn id="28" idx="1"/>
        </xdr:cNvCxnSpPr>
      </xdr:nvCxnSpPr>
      <xdr:spPr>
        <a:xfrm>
          <a:off x="1466850" y="2334924"/>
          <a:ext cx="971551" cy="331209"/>
        </a:xfrm>
        <a:prstGeom prst="bentConnector3">
          <a:avLst/>
        </a:prstGeom>
        <a:ln>
          <a:solidFill>
            <a:schemeClr val="tx1"/>
          </a:solidFill>
          <a:prstDash val="dash"/>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152400</xdr:colOff>
      <xdr:row>8</xdr:row>
      <xdr:rowOff>150234</xdr:rowOff>
    </xdr:from>
    <xdr:to>
      <xdr:col>25</xdr:col>
      <xdr:colOff>28575</xdr:colOff>
      <xdr:row>8</xdr:row>
      <xdr:rowOff>151101</xdr:rowOff>
    </xdr:to>
    <xdr:cxnSp macro="">
      <xdr:nvCxnSpPr>
        <xdr:cNvPr id="16" name="直線矢印コネクタ 15">
          <a:extLst>
            <a:ext uri="{FF2B5EF4-FFF2-40B4-BE49-F238E27FC236}">
              <a16:creationId xmlns:a16="http://schemas.microsoft.com/office/drawing/2014/main" id="{00000000-0008-0000-0900-000010000000}"/>
            </a:ext>
          </a:extLst>
        </xdr:cNvPr>
        <xdr:cNvCxnSpPr>
          <a:stCxn id="11" idx="3"/>
          <a:endCxn id="18" idx="1"/>
        </xdr:cNvCxnSpPr>
      </xdr:nvCxnSpPr>
      <xdr:spPr>
        <a:xfrm flipV="1">
          <a:off x="4152900" y="1826634"/>
          <a:ext cx="638175" cy="867"/>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38100</xdr:colOff>
      <xdr:row>17</xdr:row>
      <xdr:rowOff>24837</xdr:rowOff>
    </xdr:from>
    <xdr:to>
      <xdr:col>24</xdr:col>
      <xdr:colOff>161925</xdr:colOff>
      <xdr:row>17</xdr:row>
      <xdr:rowOff>26409</xdr:rowOff>
    </xdr:to>
    <xdr:cxnSp macro="">
      <xdr:nvCxnSpPr>
        <xdr:cNvPr id="17" name="直線矢印コネクタ 16">
          <a:extLst>
            <a:ext uri="{FF2B5EF4-FFF2-40B4-BE49-F238E27FC236}">
              <a16:creationId xmlns:a16="http://schemas.microsoft.com/office/drawing/2014/main" id="{00000000-0008-0000-0900-000011000000}"/>
            </a:ext>
          </a:extLst>
        </xdr:cNvPr>
        <xdr:cNvCxnSpPr>
          <a:stCxn id="12" idx="3"/>
          <a:endCxn id="19" idx="1"/>
        </xdr:cNvCxnSpPr>
      </xdr:nvCxnSpPr>
      <xdr:spPr>
        <a:xfrm>
          <a:off x="4038600" y="3587187"/>
          <a:ext cx="695325" cy="1572"/>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28575</xdr:colOff>
      <xdr:row>7</xdr:row>
      <xdr:rowOff>175778</xdr:rowOff>
    </xdr:from>
    <xdr:to>
      <xdr:col>32</xdr:col>
      <xdr:colOff>76200</xdr:colOff>
      <xdr:row>9</xdr:row>
      <xdr:rowOff>124689</xdr:rowOff>
    </xdr:to>
    <xdr:sp macro="" textlink="">
      <xdr:nvSpPr>
        <xdr:cNvPr id="18" name="AutoShape 36">
          <a:extLst>
            <a:ext uri="{FF2B5EF4-FFF2-40B4-BE49-F238E27FC236}">
              <a16:creationId xmlns:a16="http://schemas.microsoft.com/office/drawing/2014/main" id="{00000000-0008-0000-0900-000012000000}"/>
            </a:ext>
          </a:extLst>
        </xdr:cNvPr>
        <xdr:cNvSpPr>
          <a:spLocks noChangeArrowheads="1"/>
        </xdr:cNvSpPr>
      </xdr:nvSpPr>
      <xdr:spPr bwMode="auto">
        <a:xfrm>
          <a:off x="4791075" y="1642628"/>
          <a:ext cx="1381125" cy="368011"/>
        </a:xfrm>
        <a:prstGeom prst="flowChartAlternateProcess">
          <a:avLst/>
        </a:prstGeom>
        <a:solidFill>
          <a:schemeClr val="accent1">
            <a:lumMod val="20000"/>
            <a:lumOff val="8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Ｐゴシック"/>
              <a:ea typeface="ＭＳ Ｐゴシック"/>
            </a:rPr>
            <a:t>処理終了</a:t>
          </a:r>
          <a:endParaRPr lang="en-US" altLang="ja-JP" sz="900" b="0" i="0" u="none" strike="noStrike" baseline="0">
            <a:solidFill>
              <a:srgbClr val="000000"/>
            </a:solidFill>
            <a:latin typeface="ＭＳ Ｐゴシック"/>
            <a:ea typeface="ＭＳ Ｐゴシック"/>
          </a:endParaRPr>
        </a:p>
      </xdr:txBody>
    </xdr:sp>
    <xdr:clientData/>
  </xdr:twoCellAnchor>
  <xdr:twoCellAnchor>
    <xdr:from>
      <xdr:col>24</xdr:col>
      <xdr:colOff>161925</xdr:colOff>
      <xdr:row>16</xdr:row>
      <xdr:rowOff>51953</xdr:rowOff>
    </xdr:from>
    <xdr:to>
      <xdr:col>32</xdr:col>
      <xdr:colOff>19050</xdr:colOff>
      <xdr:row>18</xdr:row>
      <xdr:rowOff>864</xdr:rowOff>
    </xdr:to>
    <xdr:sp macro="" textlink="">
      <xdr:nvSpPr>
        <xdr:cNvPr id="19" name="AutoShape 36">
          <a:extLst>
            <a:ext uri="{FF2B5EF4-FFF2-40B4-BE49-F238E27FC236}">
              <a16:creationId xmlns:a16="http://schemas.microsoft.com/office/drawing/2014/main" id="{00000000-0008-0000-0900-000013000000}"/>
            </a:ext>
          </a:extLst>
        </xdr:cNvPr>
        <xdr:cNvSpPr>
          <a:spLocks noChangeArrowheads="1"/>
        </xdr:cNvSpPr>
      </xdr:nvSpPr>
      <xdr:spPr bwMode="auto">
        <a:xfrm>
          <a:off x="4733925" y="3404753"/>
          <a:ext cx="1381125" cy="368011"/>
        </a:xfrm>
        <a:prstGeom prst="flowChartAlternateProcess">
          <a:avLst/>
        </a:prstGeom>
        <a:solidFill>
          <a:schemeClr val="accent1">
            <a:lumMod val="20000"/>
            <a:lumOff val="8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Ｐゴシック"/>
              <a:ea typeface="ＭＳ Ｐゴシック"/>
            </a:rPr>
            <a:t>処理終了</a:t>
          </a:r>
          <a:endParaRPr lang="en-US" altLang="ja-JP" sz="900" b="0" i="0" u="none" strike="noStrike" baseline="0">
            <a:solidFill>
              <a:srgbClr val="000000"/>
            </a:solidFill>
            <a:latin typeface="ＭＳ Ｐゴシック"/>
            <a:ea typeface="ＭＳ Ｐゴシック"/>
          </a:endParaRPr>
        </a:p>
      </xdr:txBody>
    </xdr:sp>
    <xdr:clientData/>
  </xdr:twoCellAnchor>
  <xdr:twoCellAnchor>
    <xdr:from>
      <xdr:col>16</xdr:col>
      <xdr:colOff>136922</xdr:colOff>
      <xdr:row>3</xdr:row>
      <xdr:rowOff>74468</xdr:rowOff>
    </xdr:from>
    <xdr:to>
      <xdr:col>16</xdr:col>
      <xdr:colOff>138113</xdr:colOff>
      <xdr:row>4</xdr:row>
      <xdr:rowOff>42428</xdr:rowOff>
    </xdr:to>
    <xdr:cxnSp macro="">
      <xdr:nvCxnSpPr>
        <xdr:cNvPr id="20" name="直線矢印コネクタ 19">
          <a:extLst>
            <a:ext uri="{FF2B5EF4-FFF2-40B4-BE49-F238E27FC236}">
              <a16:creationId xmlns:a16="http://schemas.microsoft.com/office/drawing/2014/main" id="{00000000-0008-0000-0900-000014000000}"/>
            </a:ext>
          </a:extLst>
        </xdr:cNvPr>
        <xdr:cNvCxnSpPr>
          <a:stCxn id="10" idx="2"/>
          <a:endCxn id="26" idx="0"/>
        </xdr:cNvCxnSpPr>
      </xdr:nvCxnSpPr>
      <xdr:spPr>
        <a:xfrm>
          <a:off x="3184922" y="703118"/>
          <a:ext cx="1191" cy="177510"/>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95250</xdr:colOff>
      <xdr:row>12</xdr:row>
      <xdr:rowOff>199159</xdr:rowOff>
    </xdr:from>
    <xdr:to>
      <xdr:col>7</xdr:col>
      <xdr:colOff>133350</xdr:colOff>
      <xdr:row>15</xdr:row>
      <xdr:rowOff>70138</xdr:rowOff>
    </xdr:to>
    <xdr:sp macro="" textlink="">
      <xdr:nvSpPr>
        <xdr:cNvPr id="21" name="AutoShape 82">
          <a:extLst>
            <a:ext uri="{FF2B5EF4-FFF2-40B4-BE49-F238E27FC236}">
              <a16:creationId xmlns:a16="http://schemas.microsoft.com/office/drawing/2014/main" id="{00000000-0008-0000-0900-000015000000}"/>
            </a:ext>
          </a:extLst>
        </xdr:cNvPr>
        <xdr:cNvSpPr>
          <a:spLocks noChangeArrowheads="1"/>
        </xdr:cNvSpPr>
      </xdr:nvSpPr>
      <xdr:spPr bwMode="auto">
        <a:xfrm>
          <a:off x="476250" y="2713759"/>
          <a:ext cx="990600" cy="499629"/>
        </a:xfrm>
        <a:prstGeom prst="can">
          <a:avLst>
            <a:gd name="adj" fmla="val 25000"/>
          </a:avLst>
        </a:prstGeom>
        <a:solidFill>
          <a:srgbClr val="FFCCCC"/>
        </a:solidFill>
        <a:ln w="9525">
          <a:solidFill>
            <a:srgbClr xmlns:mc="http://schemas.openxmlformats.org/markup-compatibility/2006" xmlns:a14="http://schemas.microsoft.com/office/drawing/2010/main" val="000000" mc:Ignorable="a14" a14:legacySpreadsheetColorIndex="64"/>
          </a:solidFill>
          <a:round/>
          <a:headEnd/>
          <a:tailEnd/>
        </a:ln>
      </xdr:spPr>
      <xdr:txBody>
        <a:bodyPr vertOverflow="clip" wrap="square" lIns="27432" tIns="18288" rIns="27432" bIns="18288" anchor="ctr" upright="1"/>
        <a:lstStyle/>
        <a:p>
          <a:pPr algn="ctr" rtl="0">
            <a:lnSpc>
              <a:spcPts val="1200"/>
            </a:lnSpc>
            <a:defRPr sz="1000"/>
          </a:pPr>
          <a:r>
            <a:rPr lang="ja-JP" altLang="en-US" sz="900"/>
            <a:t>道路接続先</a:t>
          </a:r>
          <a:r>
            <a:rPr lang="en-US" altLang="ja-JP" sz="900"/>
            <a:t>DB</a:t>
          </a:r>
        </a:p>
      </xdr:txBody>
    </xdr:sp>
    <xdr:clientData/>
  </xdr:twoCellAnchor>
  <xdr:twoCellAnchor>
    <xdr:from>
      <xdr:col>7</xdr:col>
      <xdr:colOff>133350</xdr:colOff>
      <xdr:row>12</xdr:row>
      <xdr:rowOff>151533</xdr:rowOff>
    </xdr:from>
    <xdr:to>
      <xdr:col>12</xdr:col>
      <xdr:colOff>152401</xdr:colOff>
      <xdr:row>14</xdr:row>
      <xdr:rowOff>29874</xdr:rowOff>
    </xdr:to>
    <xdr:cxnSp macro="">
      <xdr:nvCxnSpPr>
        <xdr:cNvPr id="22" name="カギ線コネクタ 21">
          <a:extLst>
            <a:ext uri="{FF2B5EF4-FFF2-40B4-BE49-F238E27FC236}">
              <a16:creationId xmlns:a16="http://schemas.microsoft.com/office/drawing/2014/main" id="{00000000-0008-0000-0900-000016000000}"/>
            </a:ext>
          </a:extLst>
        </xdr:cNvPr>
        <xdr:cNvCxnSpPr>
          <a:stCxn id="21" idx="4"/>
          <a:endCxn id="28" idx="1"/>
        </xdr:cNvCxnSpPr>
      </xdr:nvCxnSpPr>
      <xdr:spPr>
        <a:xfrm flipV="1">
          <a:off x="1466850" y="2666133"/>
          <a:ext cx="971551" cy="297441"/>
        </a:xfrm>
        <a:prstGeom prst="bentConnector3">
          <a:avLst>
            <a:gd name="adj1" fmla="val 50000"/>
          </a:avLst>
        </a:prstGeom>
        <a:ln>
          <a:solidFill>
            <a:schemeClr val="tx1"/>
          </a:solidFill>
          <a:prstDash val="dash"/>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xdr:colOff>
      <xdr:row>5</xdr:row>
      <xdr:rowOff>166254</xdr:rowOff>
    </xdr:from>
    <xdr:to>
      <xdr:col>8</xdr:col>
      <xdr:colOff>47625</xdr:colOff>
      <xdr:row>7</xdr:row>
      <xdr:rowOff>134215</xdr:rowOff>
    </xdr:to>
    <xdr:sp macro="" textlink="">
      <xdr:nvSpPr>
        <xdr:cNvPr id="23" name="AutoShape 81">
          <a:extLst>
            <a:ext uri="{FF2B5EF4-FFF2-40B4-BE49-F238E27FC236}">
              <a16:creationId xmlns:a16="http://schemas.microsoft.com/office/drawing/2014/main" id="{00000000-0008-0000-0900-000017000000}"/>
            </a:ext>
          </a:extLst>
        </xdr:cNvPr>
        <xdr:cNvSpPr>
          <a:spLocks noChangeArrowheads="1"/>
        </xdr:cNvSpPr>
      </xdr:nvSpPr>
      <xdr:spPr bwMode="auto">
        <a:xfrm>
          <a:off x="409575" y="1214004"/>
          <a:ext cx="1162050" cy="387061"/>
        </a:xfrm>
        <a:prstGeom prst="flowChartDocument">
          <a:avLst/>
        </a:prstGeom>
        <a:solidFill>
          <a:srgbClr val="FFCCCC"/>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lnSpc>
              <a:spcPts val="1000"/>
            </a:lnSpc>
            <a:defRPr sz="1000"/>
          </a:pPr>
          <a:r>
            <a:rPr lang="ja-JP" altLang="en-US" sz="900" b="0" i="0" u="none" strike="noStrike" baseline="0">
              <a:solidFill>
                <a:srgbClr val="000000"/>
              </a:solidFill>
              <a:latin typeface="ＭＳ Ｐゴシック"/>
              <a:ea typeface="+mn-ea"/>
            </a:rPr>
            <a:t>イラストファイル名生成ルール設定ファイル</a:t>
          </a:r>
        </a:p>
      </xdr:txBody>
    </xdr:sp>
    <xdr:clientData/>
  </xdr:twoCellAnchor>
  <xdr:oneCellAnchor>
    <xdr:from>
      <xdr:col>21</xdr:col>
      <xdr:colOff>152400</xdr:colOff>
      <xdr:row>7</xdr:row>
      <xdr:rowOff>193963</xdr:rowOff>
    </xdr:from>
    <xdr:ext cx="305020" cy="217560"/>
    <xdr:sp macro="" textlink="">
      <xdr:nvSpPr>
        <xdr:cNvPr id="24" name="テキスト ボックス 23">
          <a:extLst>
            <a:ext uri="{FF2B5EF4-FFF2-40B4-BE49-F238E27FC236}">
              <a16:creationId xmlns:a16="http://schemas.microsoft.com/office/drawing/2014/main" id="{00000000-0008-0000-0900-000018000000}"/>
            </a:ext>
          </a:extLst>
        </xdr:cNvPr>
        <xdr:cNvSpPr txBox="1"/>
      </xdr:nvSpPr>
      <xdr:spPr>
        <a:xfrm>
          <a:off x="4152900" y="1660813"/>
          <a:ext cx="305020" cy="217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800"/>
            <a:t>No</a:t>
          </a:r>
          <a:endParaRPr kumimoji="1" lang="ja-JP" altLang="en-US" sz="800"/>
        </a:p>
      </xdr:txBody>
    </xdr:sp>
    <xdr:clientData/>
  </xdr:oneCellAnchor>
  <xdr:oneCellAnchor>
    <xdr:from>
      <xdr:col>17</xdr:col>
      <xdr:colOff>19050</xdr:colOff>
      <xdr:row>10</xdr:row>
      <xdr:rowOff>117763</xdr:rowOff>
    </xdr:from>
    <xdr:ext cx="325858" cy="217560"/>
    <xdr:sp macro="" textlink="">
      <xdr:nvSpPr>
        <xdr:cNvPr id="25" name="テキスト ボックス 24">
          <a:extLst>
            <a:ext uri="{FF2B5EF4-FFF2-40B4-BE49-F238E27FC236}">
              <a16:creationId xmlns:a16="http://schemas.microsoft.com/office/drawing/2014/main" id="{00000000-0008-0000-0900-000019000000}"/>
            </a:ext>
          </a:extLst>
        </xdr:cNvPr>
        <xdr:cNvSpPr txBox="1"/>
      </xdr:nvSpPr>
      <xdr:spPr>
        <a:xfrm>
          <a:off x="3257550" y="2213263"/>
          <a:ext cx="325858" cy="217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800"/>
            <a:t>Yes</a:t>
          </a:r>
          <a:endParaRPr kumimoji="1" lang="ja-JP" altLang="en-US" sz="800"/>
        </a:p>
      </xdr:txBody>
    </xdr:sp>
    <xdr:clientData/>
  </xdr:oneCellAnchor>
  <xdr:twoCellAnchor>
    <xdr:from>
      <xdr:col>13</xdr:col>
      <xdr:colOff>19050</xdr:colOff>
      <xdr:row>4</xdr:row>
      <xdr:rowOff>42428</xdr:rowOff>
    </xdr:from>
    <xdr:to>
      <xdr:col>20</xdr:col>
      <xdr:colOff>66675</xdr:colOff>
      <xdr:row>5</xdr:row>
      <xdr:rowOff>200889</xdr:rowOff>
    </xdr:to>
    <xdr:sp macro="" textlink="">
      <xdr:nvSpPr>
        <xdr:cNvPr id="26" name="AutoShape 36">
          <a:extLst>
            <a:ext uri="{FF2B5EF4-FFF2-40B4-BE49-F238E27FC236}">
              <a16:creationId xmlns:a16="http://schemas.microsoft.com/office/drawing/2014/main" id="{00000000-0008-0000-0900-00001A000000}"/>
            </a:ext>
          </a:extLst>
        </xdr:cNvPr>
        <xdr:cNvSpPr>
          <a:spLocks noChangeArrowheads="1"/>
        </xdr:cNvSpPr>
      </xdr:nvSpPr>
      <xdr:spPr bwMode="auto">
        <a:xfrm>
          <a:off x="2495550" y="880628"/>
          <a:ext cx="1381125" cy="368011"/>
        </a:xfrm>
        <a:prstGeom prst="flowChartAlternateProcess">
          <a:avLst/>
        </a:prstGeom>
        <a:solidFill>
          <a:schemeClr val="accent1">
            <a:lumMod val="20000"/>
            <a:lumOff val="8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Ｐゴシック"/>
              <a:ea typeface="ＭＳ Ｐゴシック"/>
            </a:rPr>
            <a:t>設定ファイル読み込み</a:t>
          </a:r>
          <a:endParaRPr lang="en-US" altLang="ja-JP" sz="900" b="0" i="0" u="none" strike="noStrike" baseline="0">
            <a:solidFill>
              <a:srgbClr val="000000"/>
            </a:solidFill>
            <a:latin typeface="ＭＳ Ｐゴシック"/>
            <a:ea typeface="ＭＳ Ｐゴシック"/>
          </a:endParaRPr>
        </a:p>
      </xdr:txBody>
    </xdr:sp>
    <xdr:clientData/>
  </xdr:twoCellAnchor>
  <xdr:twoCellAnchor>
    <xdr:from>
      <xdr:col>16</xdr:col>
      <xdr:colOff>138113</xdr:colOff>
      <xdr:row>5</xdr:row>
      <xdr:rowOff>200889</xdr:rowOff>
    </xdr:from>
    <xdr:to>
      <xdr:col>16</xdr:col>
      <xdr:colOff>138113</xdr:colOff>
      <xdr:row>6</xdr:row>
      <xdr:rowOff>146338</xdr:rowOff>
    </xdr:to>
    <xdr:cxnSp macro="">
      <xdr:nvCxnSpPr>
        <xdr:cNvPr id="27" name="直線矢印コネクタ 26">
          <a:extLst>
            <a:ext uri="{FF2B5EF4-FFF2-40B4-BE49-F238E27FC236}">
              <a16:creationId xmlns:a16="http://schemas.microsoft.com/office/drawing/2014/main" id="{00000000-0008-0000-0900-00001B000000}"/>
            </a:ext>
          </a:extLst>
        </xdr:cNvPr>
        <xdr:cNvCxnSpPr>
          <a:stCxn id="26" idx="2"/>
          <a:endCxn id="11" idx="0"/>
        </xdr:cNvCxnSpPr>
      </xdr:nvCxnSpPr>
      <xdr:spPr>
        <a:xfrm>
          <a:off x="3186113" y="1248639"/>
          <a:ext cx="0" cy="154999"/>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152401</xdr:colOff>
      <xdr:row>11</xdr:row>
      <xdr:rowOff>137678</xdr:rowOff>
    </xdr:from>
    <xdr:to>
      <xdr:col>20</xdr:col>
      <xdr:colOff>95250</xdr:colOff>
      <xdr:row>13</xdr:row>
      <xdr:rowOff>165388</xdr:rowOff>
    </xdr:to>
    <xdr:sp macro="" textlink="">
      <xdr:nvSpPr>
        <xdr:cNvPr id="28" name="AutoShape 36">
          <a:extLst>
            <a:ext uri="{FF2B5EF4-FFF2-40B4-BE49-F238E27FC236}">
              <a16:creationId xmlns:a16="http://schemas.microsoft.com/office/drawing/2014/main" id="{00000000-0008-0000-0900-00001C000000}"/>
            </a:ext>
          </a:extLst>
        </xdr:cNvPr>
        <xdr:cNvSpPr>
          <a:spLocks noChangeArrowheads="1"/>
        </xdr:cNvSpPr>
      </xdr:nvSpPr>
      <xdr:spPr bwMode="auto">
        <a:xfrm>
          <a:off x="2438401" y="2442728"/>
          <a:ext cx="1466849" cy="446810"/>
        </a:xfrm>
        <a:prstGeom prst="flowChartAlternateProcess">
          <a:avLst/>
        </a:prstGeom>
        <a:solidFill>
          <a:schemeClr val="accent1">
            <a:lumMod val="20000"/>
            <a:lumOff val="8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a:lnSpc>
              <a:spcPts val="1100"/>
            </a:lnSpc>
          </a:pPr>
          <a:r>
            <a:rPr lang="ja-JP" altLang="en-US" sz="900">
              <a:effectLst/>
            </a:rPr>
            <a:t>関連テーブル、フィーチャを接続先</a:t>
          </a:r>
          <a:r>
            <a:rPr lang="en-US" altLang="ja-JP" sz="900">
              <a:effectLst/>
            </a:rPr>
            <a:t>DB</a:t>
          </a:r>
          <a:r>
            <a:rPr lang="ja-JP" altLang="en-US" sz="900">
              <a:effectLst/>
            </a:rPr>
            <a:t>から取得する</a:t>
          </a:r>
          <a:endParaRPr lang="ja-JP" altLang="ja-JP" sz="900">
            <a:effectLst/>
          </a:endParaRPr>
        </a:p>
      </xdr:txBody>
    </xdr:sp>
    <xdr:clientData/>
  </xdr:twoCellAnchor>
  <xdr:twoCellAnchor>
    <xdr:from>
      <xdr:col>16</xdr:col>
      <xdr:colOff>119063</xdr:colOff>
      <xdr:row>13</xdr:row>
      <xdr:rowOff>165388</xdr:rowOff>
    </xdr:from>
    <xdr:to>
      <xdr:col>16</xdr:col>
      <xdr:colOff>123826</xdr:colOff>
      <xdr:row>14</xdr:row>
      <xdr:rowOff>203487</xdr:rowOff>
    </xdr:to>
    <xdr:cxnSp macro="">
      <xdr:nvCxnSpPr>
        <xdr:cNvPr id="29" name="直線矢印コネクタ 28">
          <a:extLst>
            <a:ext uri="{FF2B5EF4-FFF2-40B4-BE49-F238E27FC236}">
              <a16:creationId xmlns:a16="http://schemas.microsoft.com/office/drawing/2014/main" id="{00000000-0008-0000-0900-00001D000000}"/>
            </a:ext>
          </a:extLst>
        </xdr:cNvPr>
        <xdr:cNvCxnSpPr>
          <a:stCxn id="28" idx="2"/>
          <a:endCxn id="12" idx="0"/>
        </xdr:cNvCxnSpPr>
      </xdr:nvCxnSpPr>
      <xdr:spPr>
        <a:xfrm flipH="1">
          <a:off x="3167063" y="2889538"/>
          <a:ext cx="4763" cy="247649"/>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21</xdr:col>
      <xdr:colOff>85725</xdr:colOff>
      <xdr:row>16</xdr:row>
      <xdr:rowOff>41563</xdr:rowOff>
    </xdr:from>
    <xdr:ext cx="305020" cy="217560"/>
    <xdr:sp macro="" textlink="">
      <xdr:nvSpPr>
        <xdr:cNvPr id="30" name="テキスト ボックス 29">
          <a:extLst>
            <a:ext uri="{FF2B5EF4-FFF2-40B4-BE49-F238E27FC236}">
              <a16:creationId xmlns:a16="http://schemas.microsoft.com/office/drawing/2014/main" id="{00000000-0008-0000-0900-00001E000000}"/>
            </a:ext>
          </a:extLst>
        </xdr:cNvPr>
        <xdr:cNvSpPr txBox="1"/>
      </xdr:nvSpPr>
      <xdr:spPr>
        <a:xfrm>
          <a:off x="4086225" y="3394363"/>
          <a:ext cx="305020" cy="217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800"/>
            <a:t>No</a:t>
          </a:r>
          <a:endParaRPr kumimoji="1" lang="ja-JP" altLang="en-US" sz="800"/>
        </a:p>
      </xdr:txBody>
    </xdr:sp>
    <xdr:clientData/>
  </xdr:oneCellAnchor>
  <xdr:oneCellAnchor>
    <xdr:from>
      <xdr:col>16</xdr:col>
      <xdr:colOff>142875</xdr:colOff>
      <xdr:row>18</xdr:row>
      <xdr:rowOff>174913</xdr:rowOff>
    </xdr:from>
    <xdr:ext cx="325858" cy="217560"/>
    <xdr:sp macro="" textlink="">
      <xdr:nvSpPr>
        <xdr:cNvPr id="31" name="テキスト ボックス 30">
          <a:extLst>
            <a:ext uri="{FF2B5EF4-FFF2-40B4-BE49-F238E27FC236}">
              <a16:creationId xmlns:a16="http://schemas.microsoft.com/office/drawing/2014/main" id="{00000000-0008-0000-0900-00001F000000}"/>
            </a:ext>
          </a:extLst>
        </xdr:cNvPr>
        <xdr:cNvSpPr txBox="1"/>
      </xdr:nvSpPr>
      <xdr:spPr>
        <a:xfrm>
          <a:off x="3190875" y="3946813"/>
          <a:ext cx="325858" cy="217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800"/>
            <a:t>Yes</a:t>
          </a:r>
          <a:endParaRPr kumimoji="1" lang="ja-JP" altLang="en-US" sz="800"/>
        </a:p>
      </xdr:txBody>
    </xdr:sp>
    <xdr:clientData/>
  </xdr:oneCellAnchor>
  <xdr:twoCellAnchor>
    <xdr:from>
      <xdr:col>8</xdr:col>
      <xdr:colOff>57149</xdr:colOff>
      <xdr:row>3</xdr:row>
      <xdr:rowOff>178810</xdr:rowOff>
    </xdr:from>
    <xdr:to>
      <xdr:col>13</xdr:col>
      <xdr:colOff>19051</xdr:colOff>
      <xdr:row>5</xdr:row>
      <xdr:rowOff>37233</xdr:rowOff>
    </xdr:to>
    <xdr:cxnSp macro="">
      <xdr:nvCxnSpPr>
        <xdr:cNvPr id="35" name="カギ線コネクタ 34">
          <a:extLst>
            <a:ext uri="{FF2B5EF4-FFF2-40B4-BE49-F238E27FC236}">
              <a16:creationId xmlns:a16="http://schemas.microsoft.com/office/drawing/2014/main" id="{00000000-0008-0000-0900-000023000000}"/>
            </a:ext>
          </a:extLst>
        </xdr:cNvPr>
        <xdr:cNvCxnSpPr>
          <a:stCxn id="37" idx="3"/>
        </xdr:cNvCxnSpPr>
      </xdr:nvCxnSpPr>
      <xdr:spPr>
        <a:xfrm>
          <a:off x="1581149" y="807460"/>
          <a:ext cx="914402" cy="277523"/>
        </a:xfrm>
        <a:prstGeom prst="bentConnector3">
          <a:avLst/>
        </a:prstGeom>
        <a:ln>
          <a:solidFill>
            <a:schemeClr val="tx1"/>
          </a:solidFill>
          <a:prstDash val="dash"/>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47625</xdr:colOff>
      <xdr:row>5</xdr:row>
      <xdr:rowOff>37234</xdr:rowOff>
    </xdr:from>
    <xdr:to>
      <xdr:col>13</xdr:col>
      <xdr:colOff>19051</xdr:colOff>
      <xdr:row>6</xdr:row>
      <xdr:rowOff>150235</xdr:rowOff>
    </xdr:to>
    <xdr:cxnSp macro="">
      <xdr:nvCxnSpPr>
        <xdr:cNvPr id="36" name="カギ線コネクタ 35">
          <a:extLst>
            <a:ext uri="{FF2B5EF4-FFF2-40B4-BE49-F238E27FC236}">
              <a16:creationId xmlns:a16="http://schemas.microsoft.com/office/drawing/2014/main" id="{00000000-0008-0000-0900-000024000000}"/>
            </a:ext>
          </a:extLst>
        </xdr:cNvPr>
        <xdr:cNvCxnSpPr>
          <a:stCxn id="23" idx="3"/>
        </xdr:cNvCxnSpPr>
      </xdr:nvCxnSpPr>
      <xdr:spPr>
        <a:xfrm flipV="1">
          <a:off x="1571625" y="1084984"/>
          <a:ext cx="923926" cy="322551"/>
        </a:xfrm>
        <a:prstGeom prst="bentConnector3">
          <a:avLst>
            <a:gd name="adj1" fmla="val 50000"/>
          </a:avLst>
        </a:prstGeom>
        <a:ln>
          <a:solidFill>
            <a:schemeClr val="tx1"/>
          </a:solidFill>
          <a:prstDash val="dash"/>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123824</xdr:colOff>
      <xdr:row>2</xdr:row>
      <xdr:rowOff>194829</xdr:rowOff>
    </xdr:from>
    <xdr:to>
      <xdr:col>8</xdr:col>
      <xdr:colOff>57149</xdr:colOff>
      <xdr:row>4</xdr:row>
      <xdr:rowOff>162790</xdr:rowOff>
    </xdr:to>
    <xdr:sp macro="" textlink="">
      <xdr:nvSpPr>
        <xdr:cNvPr id="37" name="AutoShape 81">
          <a:extLst>
            <a:ext uri="{FF2B5EF4-FFF2-40B4-BE49-F238E27FC236}">
              <a16:creationId xmlns:a16="http://schemas.microsoft.com/office/drawing/2014/main" id="{00000000-0008-0000-0900-000025000000}"/>
            </a:ext>
          </a:extLst>
        </xdr:cNvPr>
        <xdr:cNvSpPr>
          <a:spLocks noChangeArrowheads="1"/>
        </xdr:cNvSpPr>
      </xdr:nvSpPr>
      <xdr:spPr bwMode="auto">
        <a:xfrm>
          <a:off x="314324" y="613929"/>
          <a:ext cx="1266825" cy="387061"/>
        </a:xfrm>
        <a:prstGeom prst="flowChartDocument">
          <a:avLst/>
        </a:prstGeom>
        <a:solidFill>
          <a:srgbClr val="FFCCCC"/>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lnSpc>
              <a:spcPts val="1000"/>
            </a:lnSpc>
            <a:defRPr sz="1000"/>
          </a:pPr>
          <a:r>
            <a:rPr lang="ja-JP" altLang="en-US" sz="900" b="0" i="0" u="none" strike="noStrike" baseline="0">
              <a:solidFill>
                <a:srgbClr val="000000"/>
              </a:solidFill>
              <a:latin typeface="ＭＳ Ｐゴシック"/>
              <a:ea typeface="+mn-ea"/>
            </a:rPr>
            <a:t>イラストファイル格納ディレクトリ設定ファイル</a:t>
          </a:r>
        </a:p>
      </xdr:txBody>
    </xdr:sp>
    <xdr:clientData/>
  </xdr:twoCellAnchor>
  <xdr:twoCellAnchor>
    <xdr:from>
      <xdr:col>12</xdr:col>
      <xdr:colOff>180975</xdr:colOff>
      <xdr:row>20</xdr:row>
      <xdr:rowOff>156728</xdr:rowOff>
    </xdr:from>
    <xdr:to>
      <xdr:col>20</xdr:col>
      <xdr:colOff>38100</xdr:colOff>
      <xdr:row>22</xdr:row>
      <xdr:rowOff>142875</xdr:rowOff>
    </xdr:to>
    <xdr:sp macro="" textlink="">
      <xdr:nvSpPr>
        <xdr:cNvPr id="50" name="AutoShape 36">
          <a:extLst>
            <a:ext uri="{FF2B5EF4-FFF2-40B4-BE49-F238E27FC236}">
              <a16:creationId xmlns:a16="http://schemas.microsoft.com/office/drawing/2014/main" id="{00000000-0008-0000-0900-000032000000}"/>
            </a:ext>
          </a:extLst>
        </xdr:cNvPr>
        <xdr:cNvSpPr>
          <a:spLocks noChangeArrowheads="1"/>
        </xdr:cNvSpPr>
      </xdr:nvSpPr>
      <xdr:spPr bwMode="auto">
        <a:xfrm>
          <a:off x="2466975" y="4347728"/>
          <a:ext cx="1381125" cy="405247"/>
        </a:xfrm>
        <a:prstGeom prst="flowChartAlternateProcess">
          <a:avLst/>
        </a:prstGeom>
        <a:solidFill>
          <a:schemeClr val="accent1">
            <a:lumMod val="20000"/>
            <a:lumOff val="8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lnSpc>
              <a:spcPts val="1100"/>
            </a:lnSpc>
            <a:defRPr sz="1000"/>
          </a:pPr>
          <a:r>
            <a:rPr lang="ja-JP" altLang="en-US" sz="900" b="0" i="0" u="none" strike="noStrike" baseline="0">
              <a:solidFill>
                <a:srgbClr val="000000"/>
              </a:solidFill>
              <a:latin typeface="ＭＳ Ｐゴシック"/>
              <a:ea typeface="ＭＳ Ｐゴシック"/>
            </a:rPr>
            <a:t>実行モードに応じた</a:t>
          </a:r>
          <a:endParaRPr lang="en-US" altLang="ja-JP" sz="900" b="0" i="0" u="none" strike="noStrike" baseline="0">
            <a:solidFill>
              <a:srgbClr val="000000"/>
            </a:solidFill>
            <a:latin typeface="ＭＳ Ｐゴシック"/>
            <a:ea typeface="ＭＳ Ｐゴシック"/>
          </a:endParaRPr>
        </a:p>
        <a:p>
          <a:pPr algn="ctr" rtl="0">
            <a:lnSpc>
              <a:spcPts val="1000"/>
            </a:lnSpc>
            <a:defRPr sz="1000"/>
          </a:pPr>
          <a:r>
            <a:rPr lang="ja-JP" altLang="en-US" sz="900" b="0" i="0" u="none" strike="noStrike" baseline="0">
              <a:solidFill>
                <a:srgbClr val="000000"/>
              </a:solidFill>
              <a:latin typeface="ＭＳ Ｐゴシック"/>
              <a:ea typeface="ＭＳ Ｐゴシック"/>
            </a:rPr>
            <a:t>チェック開始</a:t>
          </a:r>
          <a:endParaRPr lang="en-US" altLang="ja-JP" sz="900" b="0" i="0" u="none" strike="noStrike" baseline="0">
            <a:solidFill>
              <a:srgbClr val="000000"/>
            </a:solidFill>
            <a:latin typeface="ＭＳ Ｐゴシック"/>
            <a:ea typeface="ＭＳ Ｐゴシック"/>
          </a:endParaRPr>
        </a:p>
      </xdr:txBody>
    </xdr:sp>
    <xdr:clientData/>
  </xdr:twoCellAnchor>
  <xdr:twoCellAnchor>
    <xdr:from>
      <xdr:col>16</xdr:col>
      <xdr:colOff>109538</xdr:colOff>
      <xdr:row>22</xdr:row>
      <xdr:rowOff>142875</xdr:rowOff>
    </xdr:from>
    <xdr:to>
      <xdr:col>16</xdr:col>
      <xdr:colOff>109538</xdr:colOff>
      <xdr:row>24</xdr:row>
      <xdr:rowOff>109103</xdr:rowOff>
    </xdr:to>
    <xdr:cxnSp macro="">
      <xdr:nvCxnSpPr>
        <xdr:cNvPr id="54" name="直線矢印コネクタ 53">
          <a:extLst>
            <a:ext uri="{FF2B5EF4-FFF2-40B4-BE49-F238E27FC236}">
              <a16:creationId xmlns:a16="http://schemas.microsoft.com/office/drawing/2014/main" id="{00000000-0008-0000-0900-000036000000}"/>
            </a:ext>
          </a:extLst>
        </xdr:cNvPr>
        <xdr:cNvCxnSpPr>
          <a:stCxn id="50" idx="2"/>
          <a:endCxn id="56" idx="0"/>
        </xdr:cNvCxnSpPr>
      </xdr:nvCxnSpPr>
      <xdr:spPr>
        <a:xfrm>
          <a:off x="3157538" y="4752975"/>
          <a:ext cx="0" cy="385328"/>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180975</xdr:colOff>
      <xdr:row>24</xdr:row>
      <xdr:rowOff>109103</xdr:rowOff>
    </xdr:from>
    <xdr:to>
      <xdr:col>20</xdr:col>
      <xdr:colOff>38100</xdr:colOff>
      <xdr:row>26</xdr:row>
      <xdr:rowOff>95250</xdr:rowOff>
    </xdr:to>
    <xdr:sp macro="" textlink="">
      <xdr:nvSpPr>
        <xdr:cNvPr id="56" name="AutoShape 36">
          <a:extLst>
            <a:ext uri="{FF2B5EF4-FFF2-40B4-BE49-F238E27FC236}">
              <a16:creationId xmlns:a16="http://schemas.microsoft.com/office/drawing/2014/main" id="{00000000-0008-0000-0900-000038000000}"/>
            </a:ext>
          </a:extLst>
        </xdr:cNvPr>
        <xdr:cNvSpPr>
          <a:spLocks noChangeArrowheads="1"/>
        </xdr:cNvSpPr>
      </xdr:nvSpPr>
      <xdr:spPr bwMode="auto">
        <a:xfrm>
          <a:off x="2466975" y="5138303"/>
          <a:ext cx="1381125" cy="405247"/>
        </a:xfrm>
        <a:prstGeom prst="flowChartAlternateProcess">
          <a:avLst/>
        </a:prstGeom>
        <a:solidFill>
          <a:schemeClr val="accent1">
            <a:lumMod val="20000"/>
            <a:lumOff val="8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Ｐゴシック"/>
              <a:ea typeface="ＭＳ Ｐゴシック"/>
            </a:rPr>
            <a:t>イラストリンクチェック</a:t>
          </a:r>
          <a:endParaRPr lang="en-US" altLang="ja-JP" sz="900" b="0" i="0" u="none" strike="noStrike" baseline="0">
            <a:solidFill>
              <a:srgbClr val="000000"/>
            </a:solidFill>
            <a:latin typeface="ＭＳ Ｐゴシック"/>
            <a:ea typeface="ＭＳ Ｐゴシック"/>
          </a:endParaRPr>
        </a:p>
      </xdr:txBody>
    </xdr:sp>
    <xdr:clientData/>
  </xdr:twoCellAnchor>
  <xdr:twoCellAnchor>
    <xdr:from>
      <xdr:col>16</xdr:col>
      <xdr:colOff>109538</xdr:colOff>
      <xdr:row>26</xdr:row>
      <xdr:rowOff>95250</xdr:rowOff>
    </xdr:from>
    <xdr:to>
      <xdr:col>16</xdr:col>
      <xdr:colOff>114300</xdr:colOff>
      <xdr:row>28</xdr:row>
      <xdr:rowOff>19050</xdr:rowOff>
    </xdr:to>
    <xdr:cxnSp macro="">
      <xdr:nvCxnSpPr>
        <xdr:cNvPr id="59" name="直線矢印コネクタ 58">
          <a:extLst>
            <a:ext uri="{FF2B5EF4-FFF2-40B4-BE49-F238E27FC236}">
              <a16:creationId xmlns:a16="http://schemas.microsoft.com/office/drawing/2014/main" id="{00000000-0008-0000-0900-00003B000000}"/>
            </a:ext>
          </a:extLst>
        </xdr:cNvPr>
        <xdr:cNvCxnSpPr>
          <a:stCxn id="56" idx="2"/>
          <a:endCxn id="77" idx="0"/>
        </xdr:cNvCxnSpPr>
      </xdr:nvCxnSpPr>
      <xdr:spPr>
        <a:xfrm>
          <a:off x="3157538" y="5543550"/>
          <a:ext cx="4762" cy="342900"/>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95250</xdr:colOff>
      <xdr:row>24</xdr:row>
      <xdr:rowOff>114300</xdr:rowOff>
    </xdr:from>
    <xdr:to>
      <xdr:col>28</xdr:col>
      <xdr:colOff>38100</xdr:colOff>
      <xdr:row>26</xdr:row>
      <xdr:rowOff>82261</xdr:rowOff>
    </xdr:to>
    <xdr:sp macro="" textlink="">
      <xdr:nvSpPr>
        <xdr:cNvPr id="63" name="AutoShape 81">
          <a:extLst>
            <a:ext uri="{FF2B5EF4-FFF2-40B4-BE49-F238E27FC236}">
              <a16:creationId xmlns:a16="http://schemas.microsoft.com/office/drawing/2014/main" id="{00000000-0008-0000-0900-00003F000000}"/>
            </a:ext>
          </a:extLst>
        </xdr:cNvPr>
        <xdr:cNvSpPr>
          <a:spLocks noChangeArrowheads="1"/>
        </xdr:cNvSpPr>
      </xdr:nvSpPr>
      <xdr:spPr bwMode="auto">
        <a:xfrm>
          <a:off x="4286250" y="5143500"/>
          <a:ext cx="1085850" cy="387061"/>
        </a:xfrm>
        <a:prstGeom prst="flowChartDocument">
          <a:avLst/>
        </a:prstGeom>
        <a:solidFill>
          <a:srgbClr val="CCFF9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27432" bIns="18288" anchor="ctr" upright="1"/>
        <a:lstStyle/>
        <a:p>
          <a:pPr algn="ctr" rtl="0">
            <a:lnSpc>
              <a:spcPts val="1000"/>
            </a:lnSpc>
            <a:defRPr sz="1000"/>
          </a:pPr>
          <a:r>
            <a:rPr lang="ja-JP" altLang="en-US" sz="900" b="0" i="0" u="none" strike="noStrike" baseline="0">
              <a:solidFill>
                <a:srgbClr val="000000"/>
              </a:solidFill>
              <a:latin typeface="ＭＳ Ｐゴシック"/>
              <a:ea typeface="ＭＳ Ｐゴシック"/>
            </a:rPr>
            <a:t>エラー出力</a:t>
          </a:r>
        </a:p>
      </xdr:txBody>
    </xdr:sp>
    <xdr:clientData/>
  </xdr:twoCellAnchor>
  <xdr:twoCellAnchor>
    <xdr:from>
      <xdr:col>20</xdr:col>
      <xdr:colOff>38100</xdr:colOff>
      <xdr:row>25</xdr:row>
      <xdr:rowOff>98281</xdr:rowOff>
    </xdr:from>
    <xdr:to>
      <xdr:col>22</xdr:col>
      <xdr:colOff>95250</xdr:colOff>
      <xdr:row>25</xdr:row>
      <xdr:rowOff>102177</xdr:rowOff>
    </xdr:to>
    <xdr:cxnSp macro="">
      <xdr:nvCxnSpPr>
        <xdr:cNvPr id="64" name="直線矢印コネクタ 63">
          <a:extLst>
            <a:ext uri="{FF2B5EF4-FFF2-40B4-BE49-F238E27FC236}">
              <a16:creationId xmlns:a16="http://schemas.microsoft.com/office/drawing/2014/main" id="{00000000-0008-0000-0900-000040000000}"/>
            </a:ext>
          </a:extLst>
        </xdr:cNvPr>
        <xdr:cNvCxnSpPr>
          <a:stCxn id="56" idx="3"/>
          <a:endCxn id="63" idx="1"/>
        </xdr:cNvCxnSpPr>
      </xdr:nvCxnSpPr>
      <xdr:spPr>
        <a:xfrm flipV="1">
          <a:off x="3848100" y="5337031"/>
          <a:ext cx="438150" cy="3896"/>
        </a:xfrm>
        <a:prstGeom prst="straightConnector1">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171450</xdr:colOff>
      <xdr:row>28</xdr:row>
      <xdr:rowOff>19050</xdr:rowOff>
    </xdr:from>
    <xdr:to>
      <xdr:col>19</xdr:col>
      <xdr:colOff>57150</xdr:colOff>
      <xdr:row>29</xdr:row>
      <xdr:rowOff>45893</xdr:rowOff>
    </xdr:to>
    <xdr:sp macro="" textlink="">
      <xdr:nvSpPr>
        <xdr:cNvPr id="77" name="フローチャート : 端子 14">
          <a:extLst>
            <a:ext uri="{FF2B5EF4-FFF2-40B4-BE49-F238E27FC236}">
              <a16:creationId xmlns:a16="http://schemas.microsoft.com/office/drawing/2014/main" id="{00000000-0008-0000-0900-00004D000000}"/>
            </a:ext>
          </a:extLst>
        </xdr:cNvPr>
        <xdr:cNvSpPr/>
      </xdr:nvSpPr>
      <xdr:spPr>
        <a:xfrm>
          <a:off x="2647950" y="5886450"/>
          <a:ext cx="1028700" cy="236393"/>
        </a:xfrm>
        <a:prstGeom prst="flowChartTerminator">
          <a:avLst/>
        </a:prstGeom>
        <a:no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kumimoji="1" lang="en-US" altLang="ja-JP" sz="1100">
              <a:solidFill>
                <a:schemeClr val="tx1"/>
              </a:solidFill>
            </a:rPr>
            <a:t>End</a:t>
          </a:r>
          <a:endParaRPr kumimoji="1" lang="ja-JP" altLang="en-US" sz="1100">
            <a:solidFill>
              <a:schemeClr val="tx1"/>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95250</xdr:colOff>
      <xdr:row>81</xdr:row>
      <xdr:rowOff>28575</xdr:rowOff>
    </xdr:from>
    <xdr:to>
      <xdr:col>37</xdr:col>
      <xdr:colOff>57150</xdr:colOff>
      <xdr:row>107</xdr:row>
      <xdr:rowOff>0</xdr:rowOff>
    </xdr:to>
    <xdr:pic>
      <xdr:nvPicPr>
        <xdr:cNvPr id="32772" name="図 1">
          <a:extLst>
            <a:ext uri="{FF2B5EF4-FFF2-40B4-BE49-F238E27FC236}">
              <a16:creationId xmlns:a16="http://schemas.microsoft.com/office/drawing/2014/main" id="{00000000-0008-0000-0C00-0000048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8750" y="14878050"/>
          <a:ext cx="5676900" cy="5419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2.bin"/><Relationship Id="rId2" Type="http://schemas.openxmlformats.org/officeDocument/2006/relationships/hyperlink" Target="http://preon.mr.ipc.pioneer.co.jp/svn/release/trunk/public/SiNDY-b/Documents/data_model/&#36947;&#36335;_&#12497;&#12521;&#12513;&#12540;&#12479;&#34920;.xls" TargetMode="External"/><Relationship Id="rId1" Type="http://schemas.openxmlformats.org/officeDocument/2006/relationships/hyperlink" Target="../16&#24180;08&#26376;_&#12452;&#12521;&#12473;&#12488;&#38306;&#36899;&#12484;&#12540;&#12523;ASEAN&#23550;&#24540;/CreateNodelist/&#12477;&#12501;&#12488;&#12454;&#12455;&#12450;&#38283;&#30330;&#25991;&#26360;(CreateNodelist).xlsx" TargetMode="External"/><Relationship Id="rId4"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8" Type="http://schemas.openxmlformats.org/officeDocument/2006/relationships/comments" Target="../comments3.xml"/><Relationship Id="rId3" Type="http://schemas.openxmlformats.org/officeDocument/2006/relationships/hyperlink" Target="http://preon.mr.ipc.pioneer.co.jp/testlink/lib/results/resultsTC.php?format=0&amp;tplan_id=159806" TargetMode="External"/><Relationship Id="rId7" Type="http://schemas.openxmlformats.org/officeDocument/2006/relationships/vmlDrawing" Target="../drawings/vmlDrawing4.vml"/><Relationship Id="rId2" Type="http://schemas.openxmlformats.org/officeDocument/2006/relationships/hyperlink" Target="http://preon/testlink/lib/results/resultsTC.php?format=0&amp;tplan_id=152902" TargetMode="External"/><Relationship Id="rId1" Type="http://schemas.openxmlformats.org/officeDocument/2006/relationships/hyperlink" Target="http://confluence.ipc.pioneer.co.jp/confluence/pages/viewpage.action?pageId=25690420" TargetMode="External"/><Relationship Id="rId6" Type="http://schemas.openxmlformats.org/officeDocument/2006/relationships/printerSettings" Target="../printerSettings/printerSettings13.bin"/><Relationship Id="rId5" Type="http://schemas.openxmlformats.org/officeDocument/2006/relationships/hyperlink" Target="http://preon.mr.ipc.pioneer.co.jp/testlink/lib/results/resultsTC.php?format=0&amp;tplan_id=175506" TargetMode="External"/><Relationship Id="rId4" Type="http://schemas.openxmlformats.org/officeDocument/2006/relationships/hyperlink" Target="http://preon.mr.ipc.pioneer.co.jp/testlink/lib/results/resultsTC.php?format=0&amp;tplan_id=175506" TargetMode="External"/></Relationships>
</file>

<file path=xl/worksheets/_rels/sheet1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5.v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6.v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package" Target="../embeddings/Microsoft_Excel_Worksheet1.xlsx"/><Relationship Id="rId3" Type="http://schemas.openxmlformats.org/officeDocument/2006/relationships/printerSettings" Target="../printerSettings/printerSettings5.bin"/><Relationship Id="rId7" Type="http://schemas.openxmlformats.org/officeDocument/2006/relationships/image" Target="../media/image2.emf"/><Relationship Id="rId2" Type="http://schemas.openxmlformats.org/officeDocument/2006/relationships/hyperlink" Target="../../../Road/30prod/RNW14-808&#12452;&#12521;&#12473;&#12488;/10_manage/&#26908;&#35342;&#20107;&#38917;/SiNDY&#29872;&#22659;&#31227;&#34892;/&#12452;&#12521;&#12473;&#12488;&#25972;&#20633;&#29872;&#22659;&#31227;&#34892;&#35201;&#20214;&#23450;&#32681;_150824.xlsx" TargetMode="External"/><Relationship Id="rId1" Type="http://schemas.openxmlformats.org/officeDocument/2006/relationships/hyperlink" Target="../16&#24180;08&#26376;_&#12452;&#12521;&#12473;&#12488;&#38306;&#36899;&#12484;&#12540;&#12523;ASEAN&#23550;&#24540;/CheckIllustData" TargetMode="External"/><Relationship Id="rId6" Type="http://schemas.openxmlformats.org/officeDocument/2006/relationships/package" Target="../embeddings/Microsoft_Excel_Worksheet.xlsx"/><Relationship Id="rId5" Type="http://schemas.openxmlformats.org/officeDocument/2006/relationships/vmlDrawing" Target="../drawings/vmlDrawing2.vml"/><Relationship Id="rId4" Type="http://schemas.openxmlformats.org/officeDocument/2006/relationships/drawing" Target="../drawings/drawing2.xml"/><Relationship Id="rId9" Type="http://schemas.openxmlformats.org/officeDocument/2006/relationships/image" Target="../media/image3.emf"/></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16&#24180;08&#26376;_&#12452;&#12521;&#12473;&#12488;&#38306;&#36899;&#12484;&#12540;&#12523;ASEAN&#23550;&#24540;/CreateNodelist/&#12477;&#12501;&#12488;&#12454;&#12455;&#12450;&#38283;&#30330;&#25991;&#26360;(CreateNodelist).xlsx" TargetMode="Externa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7.bin"/><Relationship Id="rId4" Type="http://schemas.openxmlformats.org/officeDocument/2006/relationships/comments" Target="../comments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1:I49"/>
  <sheetViews>
    <sheetView showGridLines="0" tabSelected="1" topLeftCell="A4" zoomScale="90" zoomScaleNormal="90" zoomScaleSheetLayoutView="100" workbookViewId="0">
      <selection activeCell="F49" sqref="F49"/>
    </sheetView>
  </sheetViews>
  <sheetFormatPr defaultRowHeight="13.5"/>
  <cols>
    <col min="1" max="1" width="9" style="1" customWidth="1"/>
    <col min="2" max="5" width="9" style="1"/>
    <col min="6" max="9" width="10.625" style="1" customWidth="1"/>
    <col min="10" max="16384" width="9" style="1"/>
  </cols>
  <sheetData>
    <row r="11" spans="1:9" ht="28.5">
      <c r="A11" s="345" t="s">
        <v>157</v>
      </c>
      <c r="B11" s="346"/>
      <c r="C11" s="346"/>
      <c r="D11" s="346"/>
      <c r="E11" s="346"/>
      <c r="F11" s="346"/>
      <c r="G11" s="346"/>
      <c r="H11" s="346"/>
      <c r="I11" s="346"/>
    </row>
    <row r="12" spans="1:9" ht="14.25" thickBot="1">
      <c r="A12" s="2"/>
      <c r="B12" s="2"/>
      <c r="C12" s="2"/>
      <c r="D12" s="2"/>
      <c r="E12" s="2"/>
      <c r="F12" s="2"/>
      <c r="G12" s="2"/>
      <c r="H12" s="2"/>
      <c r="I12" s="2"/>
    </row>
    <row r="16" spans="1:9">
      <c r="A16" s="347" t="s">
        <v>215</v>
      </c>
      <c r="B16" s="348"/>
      <c r="C16" s="348"/>
      <c r="D16" s="348"/>
      <c r="E16" s="348"/>
      <c r="F16" s="348"/>
      <c r="G16" s="348"/>
      <c r="H16" s="348"/>
      <c r="I16" s="348"/>
    </row>
    <row r="17" spans="1:9">
      <c r="A17" s="348"/>
      <c r="B17" s="348"/>
      <c r="C17" s="348"/>
      <c r="D17" s="348"/>
      <c r="E17" s="348"/>
      <c r="F17" s="348"/>
      <c r="G17" s="348"/>
      <c r="H17" s="348"/>
      <c r="I17" s="348"/>
    </row>
    <row r="18" spans="1:9">
      <c r="A18" s="348"/>
      <c r="B18" s="348"/>
      <c r="C18" s="348"/>
      <c r="D18" s="348"/>
      <c r="E18" s="348"/>
      <c r="F18" s="348"/>
      <c r="G18" s="348"/>
      <c r="H18" s="348"/>
      <c r="I18" s="348"/>
    </row>
    <row r="19" spans="1:9">
      <c r="A19" s="348"/>
      <c r="B19" s="348"/>
      <c r="C19" s="348"/>
      <c r="D19" s="348"/>
      <c r="E19" s="348"/>
      <c r="F19" s="348"/>
      <c r="G19" s="348"/>
      <c r="H19" s="348"/>
      <c r="I19" s="348"/>
    </row>
    <row r="20" spans="1:9">
      <c r="A20" s="348"/>
      <c r="B20" s="348"/>
      <c r="C20" s="348"/>
      <c r="D20" s="348"/>
      <c r="E20" s="348"/>
      <c r="F20" s="348"/>
      <c r="G20" s="348"/>
      <c r="H20" s="348"/>
      <c r="I20" s="348"/>
    </row>
    <row r="21" spans="1:9">
      <c r="A21" s="348"/>
      <c r="B21" s="348"/>
      <c r="C21" s="348"/>
      <c r="D21" s="348"/>
      <c r="E21" s="348"/>
      <c r="F21" s="348"/>
      <c r="G21" s="348"/>
      <c r="H21" s="348"/>
      <c r="I21" s="348"/>
    </row>
    <row r="42" spans="5:9">
      <c r="F42" s="353" t="s">
        <v>1176</v>
      </c>
      <c r="G42" s="354"/>
      <c r="H42" s="354"/>
      <c r="I42" s="355"/>
    </row>
    <row r="43" spans="5:9" ht="14.25" customHeight="1">
      <c r="I43" s="3" t="s">
        <v>21</v>
      </c>
    </row>
    <row r="45" spans="5:9" ht="14.25">
      <c r="E45" s="4"/>
      <c r="F45" s="349" t="s">
        <v>22</v>
      </c>
      <c r="G45" s="350"/>
      <c r="H45" s="351" t="s">
        <v>1089</v>
      </c>
      <c r="I45" s="352"/>
    </row>
    <row r="46" spans="5:9">
      <c r="E46" s="5"/>
      <c r="F46" s="5"/>
    </row>
    <row r="47" spans="5:9">
      <c r="E47" s="6"/>
      <c r="F47" s="6" t="s">
        <v>23</v>
      </c>
      <c r="G47" s="343" t="s">
        <v>52</v>
      </c>
      <c r="H47" s="344"/>
      <c r="I47" s="7" t="s">
        <v>24</v>
      </c>
    </row>
    <row r="48" spans="5:9" ht="39.75" customHeight="1">
      <c r="E48" s="22" t="s">
        <v>25</v>
      </c>
      <c r="F48" s="23" t="s">
        <v>1283</v>
      </c>
      <c r="G48" s="23" t="s">
        <v>1175</v>
      </c>
      <c r="H48" s="24" t="s">
        <v>1175</v>
      </c>
      <c r="I48" s="25" t="s">
        <v>1250</v>
      </c>
    </row>
    <row r="49" spans="5:9">
      <c r="E49" s="26" t="s">
        <v>26</v>
      </c>
      <c r="F49" s="27">
        <v>43266</v>
      </c>
      <c r="G49" s="27" t="s">
        <v>1175</v>
      </c>
      <c r="H49" s="27" t="s">
        <v>1175</v>
      </c>
      <c r="I49" s="28">
        <v>43259</v>
      </c>
    </row>
  </sheetData>
  <sheetProtection formatCells="0"/>
  <mergeCells count="6">
    <mergeCell ref="G47:H47"/>
    <mergeCell ref="A11:I11"/>
    <mergeCell ref="A16:I21"/>
    <mergeCell ref="F45:G45"/>
    <mergeCell ref="H45:I45"/>
    <mergeCell ref="F42:I42"/>
  </mergeCells>
  <phoneticPr fontId="4"/>
  <conditionalFormatting sqref="F42">
    <cfRule type="cellIs" dxfId="2" priority="1" stopIfTrue="1" operator="between">
      <formula>"技術開発部第一技術部第四技術グループ"</formula>
      <formula>"技術開発部第二技術部第三技術グループ"</formula>
    </cfRule>
  </conditionalFormatting>
  <pageMargins left="0.98425196850393704" right="0.78740157480314965" top="1.1811023622047245" bottom="0.98425196850393704" header="0.51181102362204722" footer="0.51181102362204722"/>
  <pageSetup paperSize="9" scale="96" orientation="portrait" verticalDpi="0" r:id="rId1"/>
  <headerFooter alignWithMargins="0"/>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FF0000"/>
    <pageSetUpPr fitToPage="1"/>
  </sheetPr>
  <dimension ref="A1:B2"/>
  <sheetViews>
    <sheetView showGridLines="0" zoomScaleNormal="100" workbookViewId="0"/>
  </sheetViews>
  <sheetFormatPr defaultColWidth="2.5" defaultRowHeight="16.5" customHeight="1"/>
  <cols>
    <col min="1" max="1" width="2.5" style="37" customWidth="1"/>
    <col min="2" max="2" width="2.5" style="36" customWidth="1"/>
    <col min="3" max="16384" width="2.5" style="32"/>
  </cols>
  <sheetData>
    <row r="1" spans="1:2" ht="16.5" customHeight="1">
      <c r="A1" s="39" t="s">
        <v>75</v>
      </c>
      <c r="B1" s="34"/>
    </row>
    <row r="2" spans="1:2" ht="16.5" customHeight="1">
      <c r="A2" s="39"/>
      <c r="B2" s="34" t="s">
        <v>74</v>
      </c>
    </row>
  </sheetData>
  <phoneticPr fontId="4"/>
  <pageMargins left="0.75" right="0.75" top="1" bottom="1" header="0.51200000000000001" footer="0.51200000000000001"/>
  <pageSetup paperSize="9" orientation="portrait" verticalDpi="0" r:id="rId1"/>
  <headerFooter alignWithMargins="0">
    <oddHeader>&amp;L[&amp;F]&amp;C&amp;A&amp;R&amp;P/&amp;N</oddHead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FF0000"/>
    <pageSetUpPr autoPageBreaks="0"/>
  </sheetPr>
  <dimension ref="A1:CL29"/>
  <sheetViews>
    <sheetView showGridLines="0" topLeftCell="A16" workbookViewId="0"/>
  </sheetViews>
  <sheetFormatPr defaultColWidth="2.5" defaultRowHeight="16.5" customHeight="1"/>
  <cols>
    <col min="1" max="1" width="2.5" style="39" customWidth="1"/>
    <col min="2" max="2" width="2.5" style="34" customWidth="1"/>
    <col min="3" max="16384" width="2.5" style="32"/>
  </cols>
  <sheetData>
    <row r="1" spans="1:90" ht="16.5" customHeight="1">
      <c r="A1" s="39" t="s">
        <v>82</v>
      </c>
    </row>
    <row r="2" spans="1:90" ht="16.5" customHeight="1">
      <c r="B2" s="34" t="s">
        <v>0</v>
      </c>
    </row>
    <row r="3" spans="1:90" ht="16.5" customHeight="1">
      <c r="C3" s="32" t="s">
        <v>683</v>
      </c>
    </row>
    <row r="4" spans="1:90" ht="16.5" customHeight="1">
      <c r="C4" s="32" t="s">
        <v>684</v>
      </c>
    </row>
    <row r="6" spans="1:90" ht="16.5" customHeight="1">
      <c r="B6" s="34" t="s">
        <v>81</v>
      </c>
    </row>
    <row r="8" spans="1:90" ht="16.5" customHeight="1">
      <c r="C8" s="380" t="s">
        <v>80</v>
      </c>
      <c r="D8" s="380"/>
      <c r="E8" s="380" t="s">
        <v>79</v>
      </c>
      <c r="F8" s="380"/>
      <c r="G8" s="380"/>
      <c r="H8" s="380"/>
      <c r="I8" s="380"/>
      <c r="J8" s="380"/>
      <c r="K8" s="380" t="s">
        <v>792</v>
      </c>
      <c r="L8" s="380"/>
      <c r="M8" s="380"/>
      <c r="N8" s="380"/>
      <c r="O8" s="380"/>
      <c r="P8" s="380"/>
      <c r="Q8" s="380"/>
      <c r="R8" s="380"/>
      <c r="S8" s="380"/>
      <c r="T8" s="380"/>
      <c r="U8" s="380"/>
      <c r="V8" s="380"/>
      <c r="W8" s="380"/>
      <c r="X8" s="380"/>
      <c r="Y8" s="380"/>
      <c r="Z8" s="380"/>
      <c r="AA8" s="380"/>
      <c r="AB8" s="380"/>
      <c r="AC8" s="380"/>
      <c r="AD8" s="380"/>
      <c r="AE8" s="380" t="s">
        <v>793</v>
      </c>
      <c r="AF8" s="380"/>
      <c r="AG8" s="380"/>
      <c r="AH8" s="380"/>
      <c r="AI8" s="380"/>
      <c r="AJ8" s="380"/>
      <c r="AK8" s="380"/>
      <c r="AL8" s="380"/>
      <c r="AM8" s="380"/>
      <c r="AN8" s="380"/>
      <c r="AO8" s="380"/>
      <c r="AP8" s="380"/>
      <c r="AQ8" s="380"/>
      <c r="AR8" s="380"/>
      <c r="AS8" s="380"/>
      <c r="AT8" s="380"/>
      <c r="AU8" s="380"/>
      <c r="AV8" s="380"/>
      <c r="AW8" s="380"/>
      <c r="AX8" s="380"/>
      <c r="AY8" s="380" t="s">
        <v>77</v>
      </c>
      <c r="AZ8" s="380"/>
      <c r="BA8" s="380"/>
      <c r="BB8" s="380"/>
      <c r="BC8" s="380"/>
      <c r="BD8" s="380"/>
      <c r="BE8" s="380"/>
      <c r="BF8" s="380"/>
      <c r="BG8" s="380"/>
      <c r="BH8" s="380"/>
      <c r="BI8" s="380"/>
      <c r="BJ8" s="380"/>
      <c r="BK8" s="380"/>
      <c r="BL8" s="380"/>
      <c r="BM8" s="380"/>
      <c r="BN8" s="380"/>
      <c r="BO8" s="380"/>
      <c r="BP8" s="380"/>
      <c r="BQ8" s="380"/>
      <c r="BR8" s="380"/>
      <c r="BS8" s="380" t="s">
        <v>76</v>
      </c>
      <c r="BT8" s="380"/>
      <c r="BU8" s="380"/>
      <c r="BV8" s="380"/>
      <c r="BW8" s="380"/>
      <c r="BX8" s="380"/>
      <c r="BY8" s="380"/>
      <c r="BZ8" s="380"/>
      <c r="CA8" s="380"/>
      <c r="CB8" s="380"/>
      <c r="CC8" s="380"/>
      <c r="CD8" s="380"/>
      <c r="CE8" s="380"/>
      <c r="CF8" s="380"/>
      <c r="CG8" s="380"/>
      <c r="CH8" s="380"/>
      <c r="CI8" s="380"/>
      <c r="CJ8" s="380"/>
      <c r="CK8" s="380"/>
      <c r="CL8" s="380"/>
    </row>
    <row r="9" spans="1:90" ht="43.5" customHeight="1">
      <c r="C9" s="396">
        <v>1</v>
      </c>
      <c r="D9" s="396"/>
      <c r="E9" s="396" t="s">
        <v>688</v>
      </c>
      <c r="F9" s="396"/>
      <c r="G9" s="396"/>
      <c r="H9" s="396"/>
      <c r="I9" s="396"/>
      <c r="J9" s="396"/>
      <c r="K9" s="397" t="s">
        <v>718</v>
      </c>
      <c r="L9" s="397"/>
      <c r="M9" s="397"/>
      <c r="N9" s="397"/>
      <c r="O9" s="397"/>
      <c r="P9" s="397"/>
      <c r="Q9" s="397"/>
      <c r="R9" s="397"/>
      <c r="S9" s="397"/>
      <c r="T9" s="397"/>
      <c r="U9" s="397"/>
      <c r="V9" s="397"/>
      <c r="W9" s="397"/>
      <c r="X9" s="397"/>
      <c r="Y9" s="397"/>
      <c r="Z9" s="397"/>
      <c r="AA9" s="397"/>
      <c r="AB9" s="397"/>
      <c r="AC9" s="397"/>
      <c r="AD9" s="397"/>
      <c r="AE9" s="470" t="s">
        <v>1119</v>
      </c>
      <c r="AF9" s="470"/>
      <c r="AG9" s="470"/>
      <c r="AH9" s="470"/>
      <c r="AI9" s="470"/>
      <c r="AJ9" s="470"/>
      <c r="AK9" s="470"/>
      <c r="AL9" s="470"/>
      <c r="AM9" s="470"/>
      <c r="AN9" s="470"/>
      <c r="AO9" s="470"/>
      <c r="AP9" s="470"/>
      <c r="AQ9" s="470"/>
      <c r="AR9" s="470"/>
      <c r="AS9" s="470"/>
      <c r="AT9" s="470"/>
      <c r="AU9" s="470"/>
      <c r="AV9" s="470"/>
      <c r="AW9" s="470"/>
      <c r="AX9" s="470"/>
      <c r="AY9" s="397" t="s">
        <v>719</v>
      </c>
      <c r="AZ9" s="397"/>
      <c r="BA9" s="397"/>
      <c r="BB9" s="397"/>
      <c r="BC9" s="397"/>
      <c r="BD9" s="397"/>
      <c r="BE9" s="397"/>
      <c r="BF9" s="397"/>
      <c r="BG9" s="397"/>
      <c r="BH9" s="397"/>
      <c r="BI9" s="397"/>
      <c r="BJ9" s="397"/>
      <c r="BK9" s="397"/>
      <c r="BL9" s="397"/>
      <c r="BM9" s="397"/>
      <c r="BN9" s="397"/>
      <c r="BO9" s="397"/>
      <c r="BP9" s="397"/>
      <c r="BQ9" s="397"/>
      <c r="BR9" s="397"/>
      <c r="BS9" s="397" t="s">
        <v>720</v>
      </c>
      <c r="BT9" s="397"/>
      <c r="BU9" s="397"/>
      <c r="BV9" s="397"/>
      <c r="BW9" s="397"/>
      <c r="BX9" s="397"/>
      <c r="BY9" s="397"/>
      <c r="BZ9" s="397"/>
      <c r="CA9" s="397"/>
      <c r="CB9" s="397"/>
      <c r="CC9" s="397"/>
      <c r="CD9" s="397"/>
      <c r="CE9" s="397"/>
      <c r="CF9" s="397"/>
      <c r="CG9" s="397"/>
      <c r="CH9" s="397"/>
      <c r="CI9" s="397"/>
      <c r="CJ9" s="397"/>
      <c r="CK9" s="397"/>
      <c r="CL9" s="397"/>
    </row>
    <row r="10" spans="1:90" ht="43.5" customHeight="1">
      <c r="C10" s="396">
        <v>2</v>
      </c>
      <c r="D10" s="396"/>
      <c r="E10" s="396" t="s">
        <v>688</v>
      </c>
      <c r="F10" s="396"/>
      <c r="G10" s="396"/>
      <c r="H10" s="396"/>
      <c r="I10" s="396"/>
      <c r="J10" s="396"/>
      <c r="K10" s="397" t="s">
        <v>721</v>
      </c>
      <c r="L10" s="397"/>
      <c r="M10" s="397"/>
      <c r="N10" s="397"/>
      <c r="O10" s="397"/>
      <c r="P10" s="397"/>
      <c r="Q10" s="397"/>
      <c r="R10" s="397"/>
      <c r="S10" s="397"/>
      <c r="T10" s="397"/>
      <c r="U10" s="397"/>
      <c r="V10" s="397"/>
      <c r="W10" s="397"/>
      <c r="X10" s="397"/>
      <c r="Y10" s="397"/>
      <c r="Z10" s="397"/>
      <c r="AA10" s="397"/>
      <c r="AB10" s="397"/>
      <c r="AC10" s="397"/>
      <c r="AD10" s="397"/>
      <c r="AE10" s="397" t="s">
        <v>794</v>
      </c>
      <c r="AF10" s="397"/>
      <c r="AG10" s="397"/>
      <c r="AH10" s="397"/>
      <c r="AI10" s="397"/>
      <c r="AJ10" s="397"/>
      <c r="AK10" s="397"/>
      <c r="AL10" s="397"/>
      <c r="AM10" s="397"/>
      <c r="AN10" s="397"/>
      <c r="AO10" s="397"/>
      <c r="AP10" s="397"/>
      <c r="AQ10" s="397"/>
      <c r="AR10" s="397"/>
      <c r="AS10" s="397"/>
      <c r="AT10" s="397"/>
      <c r="AU10" s="397"/>
      <c r="AV10" s="397"/>
      <c r="AW10" s="397"/>
      <c r="AX10" s="397"/>
      <c r="AY10" s="397" t="s">
        <v>722</v>
      </c>
      <c r="AZ10" s="397"/>
      <c r="BA10" s="397"/>
      <c r="BB10" s="397"/>
      <c r="BC10" s="397"/>
      <c r="BD10" s="397"/>
      <c r="BE10" s="397"/>
      <c r="BF10" s="397"/>
      <c r="BG10" s="397"/>
      <c r="BH10" s="397"/>
      <c r="BI10" s="397"/>
      <c r="BJ10" s="397"/>
      <c r="BK10" s="397"/>
      <c r="BL10" s="397"/>
      <c r="BM10" s="397"/>
      <c r="BN10" s="397"/>
      <c r="BO10" s="397"/>
      <c r="BP10" s="397"/>
      <c r="BQ10" s="397"/>
      <c r="BR10" s="397"/>
      <c r="BS10" s="397" t="s">
        <v>723</v>
      </c>
      <c r="BT10" s="397"/>
      <c r="BU10" s="397"/>
      <c r="BV10" s="397"/>
      <c r="BW10" s="397"/>
      <c r="BX10" s="397"/>
      <c r="BY10" s="397"/>
      <c r="BZ10" s="397"/>
      <c r="CA10" s="397"/>
      <c r="CB10" s="397"/>
      <c r="CC10" s="397"/>
      <c r="CD10" s="397"/>
      <c r="CE10" s="397"/>
      <c r="CF10" s="397"/>
      <c r="CG10" s="397"/>
      <c r="CH10" s="397"/>
      <c r="CI10" s="397"/>
      <c r="CJ10" s="397"/>
      <c r="CK10" s="397"/>
      <c r="CL10" s="397"/>
    </row>
    <row r="11" spans="1:90" ht="43.5" customHeight="1">
      <c r="C11" s="396">
        <v>3</v>
      </c>
      <c r="D11" s="396"/>
      <c r="E11" s="396" t="s">
        <v>688</v>
      </c>
      <c r="F11" s="396"/>
      <c r="G11" s="396"/>
      <c r="H11" s="396"/>
      <c r="I11" s="396"/>
      <c r="J11" s="396"/>
      <c r="K11" s="397" t="s">
        <v>724</v>
      </c>
      <c r="L11" s="397"/>
      <c r="M11" s="397"/>
      <c r="N11" s="397"/>
      <c r="O11" s="397"/>
      <c r="P11" s="397"/>
      <c r="Q11" s="397"/>
      <c r="R11" s="397"/>
      <c r="S11" s="397"/>
      <c r="T11" s="397"/>
      <c r="U11" s="397"/>
      <c r="V11" s="397"/>
      <c r="W11" s="397"/>
      <c r="X11" s="397"/>
      <c r="Y11" s="397"/>
      <c r="Z11" s="397"/>
      <c r="AA11" s="397"/>
      <c r="AB11" s="397"/>
      <c r="AC11" s="397"/>
      <c r="AD11" s="397"/>
      <c r="AE11" s="470" t="s">
        <v>1120</v>
      </c>
      <c r="AF11" s="397"/>
      <c r="AG11" s="397"/>
      <c r="AH11" s="397"/>
      <c r="AI11" s="397"/>
      <c r="AJ11" s="397"/>
      <c r="AK11" s="397"/>
      <c r="AL11" s="397"/>
      <c r="AM11" s="397"/>
      <c r="AN11" s="397"/>
      <c r="AO11" s="397"/>
      <c r="AP11" s="397"/>
      <c r="AQ11" s="397"/>
      <c r="AR11" s="397"/>
      <c r="AS11" s="397"/>
      <c r="AT11" s="397"/>
      <c r="AU11" s="397"/>
      <c r="AV11" s="397"/>
      <c r="AW11" s="397"/>
      <c r="AX11" s="397"/>
      <c r="AY11" s="397" t="s">
        <v>725</v>
      </c>
      <c r="AZ11" s="397"/>
      <c r="BA11" s="397"/>
      <c r="BB11" s="397"/>
      <c r="BC11" s="397"/>
      <c r="BD11" s="397"/>
      <c r="BE11" s="397"/>
      <c r="BF11" s="397"/>
      <c r="BG11" s="397"/>
      <c r="BH11" s="397"/>
      <c r="BI11" s="397"/>
      <c r="BJ11" s="397"/>
      <c r="BK11" s="397"/>
      <c r="BL11" s="397"/>
      <c r="BM11" s="397"/>
      <c r="BN11" s="397"/>
      <c r="BO11" s="397"/>
      <c r="BP11" s="397"/>
      <c r="BQ11" s="397"/>
      <c r="BR11" s="397"/>
      <c r="BS11" s="397" t="s">
        <v>726</v>
      </c>
      <c r="BT11" s="397"/>
      <c r="BU11" s="397"/>
      <c r="BV11" s="397"/>
      <c r="BW11" s="397"/>
      <c r="BX11" s="397"/>
      <c r="BY11" s="397"/>
      <c r="BZ11" s="397"/>
      <c r="CA11" s="397"/>
      <c r="CB11" s="397"/>
      <c r="CC11" s="397"/>
      <c r="CD11" s="397"/>
      <c r="CE11" s="397"/>
      <c r="CF11" s="397"/>
      <c r="CG11" s="397"/>
      <c r="CH11" s="397"/>
      <c r="CI11" s="397"/>
      <c r="CJ11" s="397"/>
      <c r="CK11" s="397"/>
      <c r="CL11" s="397"/>
    </row>
    <row r="12" spans="1:90" ht="43.5" customHeight="1">
      <c r="C12" s="472">
        <v>4</v>
      </c>
      <c r="D12" s="472"/>
      <c r="E12" s="472" t="s">
        <v>1057</v>
      </c>
      <c r="F12" s="472"/>
      <c r="G12" s="472"/>
      <c r="H12" s="472"/>
      <c r="I12" s="472"/>
      <c r="J12" s="472"/>
      <c r="K12" s="471" t="s">
        <v>1121</v>
      </c>
      <c r="L12" s="471"/>
      <c r="M12" s="471"/>
      <c r="N12" s="471"/>
      <c r="O12" s="471"/>
      <c r="P12" s="471"/>
      <c r="Q12" s="471"/>
      <c r="R12" s="471"/>
      <c r="S12" s="471"/>
      <c r="T12" s="471"/>
      <c r="U12" s="471"/>
      <c r="V12" s="471"/>
      <c r="W12" s="471"/>
      <c r="X12" s="471"/>
      <c r="Y12" s="471"/>
      <c r="Z12" s="471"/>
      <c r="AA12" s="471"/>
      <c r="AB12" s="471"/>
      <c r="AC12" s="471"/>
      <c r="AD12" s="471"/>
      <c r="AE12" s="471" t="s">
        <v>1056</v>
      </c>
      <c r="AF12" s="471"/>
      <c r="AG12" s="471"/>
      <c r="AH12" s="471"/>
      <c r="AI12" s="471"/>
      <c r="AJ12" s="471"/>
      <c r="AK12" s="471"/>
      <c r="AL12" s="471"/>
      <c r="AM12" s="471"/>
      <c r="AN12" s="471"/>
      <c r="AO12" s="471"/>
      <c r="AP12" s="471"/>
      <c r="AQ12" s="471"/>
      <c r="AR12" s="471"/>
      <c r="AS12" s="471"/>
      <c r="AT12" s="471"/>
      <c r="AU12" s="471"/>
      <c r="AV12" s="471"/>
      <c r="AW12" s="471"/>
      <c r="AX12" s="471"/>
      <c r="AY12" s="471" t="s">
        <v>1055</v>
      </c>
      <c r="AZ12" s="471"/>
      <c r="BA12" s="471"/>
      <c r="BB12" s="471"/>
      <c r="BC12" s="471"/>
      <c r="BD12" s="471"/>
      <c r="BE12" s="471"/>
      <c r="BF12" s="471"/>
      <c r="BG12" s="471"/>
      <c r="BH12" s="471"/>
      <c r="BI12" s="471"/>
      <c r="BJ12" s="471"/>
      <c r="BK12" s="471"/>
      <c r="BL12" s="471"/>
      <c r="BM12" s="471"/>
      <c r="BN12" s="471"/>
      <c r="BO12" s="471"/>
      <c r="BP12" s="471"/>
      <c r="BQ12" s="471"/>
      <c r="BR12" s="471"/>
      <c r="BS12" s="471" t="s">
        <v>1054</v>
      </c>
      <c r="BT12" s="471"/>
      <c r="BU12" s="471"/>
      <c r="BV12" s="471"/>
      <c r="BW12" s="471"/>
      <c r="BX12" s="471"/>
      <c r="BY12" s="471"/>
      <c r="BZ12" s="471"/>
      <c r="CA12" s="471"/>
      <c r="CB12" s="471"/>
      <c r="CC12" s="471"/>
      <c r="CD12" s="471"/>
      <c r="CE12" s="471"/>
      <c r="CF12" s="471"/>
      <c r="CG12" s="471"/>
      <c r="CH12" s="471"/>
      <c r="CI12" s="471"/>
      <c r="CJ12" s="471"/>
      <c r="CK12" s="471"/>
      <c r="CL12" s="471"/>
    </row>
    <row r="15" spans="1:90" ht="16.5" customHeight="1">
      <c r="B15" s="34" t="s">
        <v>717</v>
      </c>
    </row>
    <row r="17" spans="3:90" ht="16.5" customHeight="1">
      <c r="C17" s="380" t="s">
        <v>80</v>
      </c>
      <c r="D17" s="380"/>
      <c r="E17" s="380" t="s">
        <v>79</v>
      </c>
      <c r="F17" s="380"/>
      <c r="G17" s="380"/>
      <c r="H17" s="380"/>
      <c r="I17" s="380"/>
      <c r="J17" s="380"/>
      <c r="K17" s="380" t="s">
        <v>792</v>
      </c>
      <c r="L17" s="380"/>
      <c r="M17" s="380"/>
      <c r="N17" s="380"/>
      <c r="O17" s="380"/>
      <c r="P17" s="380"/>
      <c r="Q17" s="380"/>
      <c r="R17" s="380"/>
      <c r="S17" s="380"/>
      <c r="T17" s="380"/>
      <c r="U17" s="380"/>
      <c r="V17" s="380"/>
      <c r="W17" s="380"/>
      <c r="X17" s="380"/>
      <c r="Y17" s="380"/>
      <c r="Z17" s="380"/>
      <c r="AA17" s="380"/>
      <c r="AB17" s="380"/>
      <c r="AC17" s="380"/>
      <c r="AD17" s="380"/>
      <c r="AE17" s="380" t="s">
        <v>793</v>
      </c>
      <c r="AF17" s="380"/>
      <c r="AG17" s="380"/>
      <c r="AH17" s="380"/>
      <c r="AI17" s="380"/>
      <c r="AJ17" s="380"/>
      <c r="AK17" s="380"/>
      <c r="AL17" s="380"/>
      <c r="AM17" s="380"/>
      <c r="AN17" s="380"/>
      <c r="AO17" s="380"/>
      <c r="AP17" s="380"/>
      <c r="AQ17" s="380"/>
      <c r="AR17" s="380"/>
      <c r="AS17" s="380"/>
      <c r="AT17" s="380"/>
      <c r="AU17" s="380"/>
      <c r="AV17" s="380"/>
      <c r="AW17" s="380"/>
      <c r="AX17" s="380"/>
      <c r="AY17" s="380" t="s">
        <v>77</v>
      </c>
      <c r="AZ17" s="380"/>
      <c r="BA17" s="380"/>
      <c r="BB17" s="380"/>
      <c r="BC17" s="380"/>
      <c r="BD17" s="380"/>
      <c r="BE17" s="380"/>
      <c r="BF17" s="380"/>
      <c r="BG17" s="380"/>
      <c r="BH17" s="380"/>
      <c r="BI17" s="380"/>
      <c r="BJ17" s="380"/>
      <c r="BK17" s="380"/>
      <c r="BL17" s="380"/>
      <c r="BM17" s="380"/>
      <c r="BN17" s="380"/>
      <c r="BO17" s="380"/>
      <c r="BP17" s="380"/>
      <c r="BQ17" s="380"/>
      <c r="BR17" s="380"/>
      <c r="BS17" s="380" t="s">
        <v>76</v>
      </c>
      <c r="BT17" s="380"/>
      <c r="BU17" s="380"/>
      <c r="BV17" s="380"/>
      <c r="BW17" s="380"/>
      <c r="BX17" s="380"/>
      <c r="BY17" s="380"/>
      <c r="BZ17" s="380"/>
      <c r="CA17" s="380"/>
      <c r="CB17" s="380"/>
      <c r="CC17" s="380"/>
      <c r="CD17" s="380"/>
      <c r="CE17" s="380"/>
      <c r="CF17" s="380"/>
      <c r="CG17" s="380"/>
      <c r="CH17" s="380"/>
      <c r="CI17" s="380"/>
      <c r="CJ17" s="380"/>
      <c r="CK17" s="380"/>
      <c r="CL17" s="380"/>
    </row>
    <row r="18" spans="3:90" ht="43.5" customHeight="1">
      <c r="C18" s="396">
        <v>1</v>
      </c>
      <c r="D18" s="396"/>
      <c r="E18" s="396" t="s">
        <v>688</v>
      </c>
      <c r="F18" s="396"/>
      <c r="G18" s="396"/>
      <c r="H18" s="396"/>
      <c r="I18" s="396"/>
      <c r="J18" s="396"/>
      <c r="K18" s="397" t="s">
        <v>685</v>
      </c>
      <c r="L18" s="397"/>
      <c r="M18" s="397"/>
      <c r="N18" s="397"/>
      <c r="O18" s="397"/>
      <c r="P18" s="397"/>
      <c r="Q18" s="397"/>
      <c r="R18" s="397"/>
      <c r="S18" s="397"/>
      <c r="T18" s="397"/>
      <c r="U18" s="397"/>
      <c r="V18" s="397"/>
      <c r="W18" s="397"/>
      <c r="X18" s="397"/>
      <c r="Y18" s="397"/>
      <c r="Z18" s="397"/>
      <c r="AA18" s="397"/>
      <c r="AB18" s="397"/>
      <c r="AC18" s="397"/>
      <c r="AD18" s="397"/>
      <c r="AE18" s="397" t="s">
        <v>795</v>
      </c>
      <c r="AF18" s="397"/>
      <c r="AG18" s="397"/>
      <c r="AH18" s="397"/>
      <c r="AI18" s="397"/>
      <c r="AJ18" s="397"/>
      <c r="AK18" s="397"/>
      <c r="AL18" s="397"/>
      <c r="AM18" s="397"/>
      <c r="AN18" s="397"/>
      <c r="AO18" s="397"/>
      <c r="AP18" s="397"/>
      <c r="AQ18" s="397"/>
      <c r="AR18" s="397"/>
      <c r="AS18" s="397"/>
      <c r="AT18" s="397"/>
      <c r="AU18" s="397"/>
      <c r="AV18" s="397"/>
      <c r="AW18" s="397"/>
      <c r="AX18" s="397"/>
      <c r="AY18" s="397" t="s">
        <v>686</v>
      </c>
      <c r="AZ18" s="397"/>
      <c r="BA18" s="397"/>
      <c r="BB18" s="397"/>
      <c r="BC18" s="397"/>
      <c r="BD18" s="397"/>
      <c r="BE18" s="397"/>
      <c r="BF18" s="397"/>
      <c r="BG18" s="397"/>
      <c r="BH18" s="397"/>
      <c r="BI18" s="397"/>
      <c r="BJ18" s="397"/>
      <c r="BK18" s="397"/>
      <c r="BL18" s="397"/>
      <c r="BM18" s="397"/>
      <c r="BN18" s="397"/>
      <c r="BO18" s="397"/>
      <c r="BP18" s="397"/>
      <c r="BQ18" s="397"/>
      <c r="BR18" s="397"/>
      <c r="BS18" s="397" t="s">
        <v>687</v>
      </c>
      <c r="BT18" s="397"/>
      <c r="BU18" s="397"/>
      <c r="BV18" s="397"/>
      <c r="BW18" s="397"/>
      <c r="BX18" s="397"/>
      <c r="BY18" s="397"/>
      <c r="BZ18" s="397"/>
      <c r="CA18" s="397"/>
      <c r="CB18" s="397"/>
      <c r="CC18" s="397"/>
      <c r="CD18" s="397"/>
      <c r="CE18" s="397"/>
      <c r="CF18" s="397"/>
      <c r="CG18" s="397"/>
      <c r="CH18" s="397"/>
      <c r="CI18" s="397"/>
      <c r="CJ18" s="397"/>
      <c r="CK18" s="397"/>
      <c r="CL18" s="397"/>
    </row>
    <row r="19" spans="3:90" ht="43.5" customHeight="1">
      <c r="C19" s="396">
        <v>2</v>
      </c>
      <c r="D19" s="396"/>
      <c r="E19" s="396" t="s">
        <v>688</v>
      </c>
      <c r="F19" s="396"/>
      <c r="G19" s="396"/>
      <c r="H19" s="396"/>
      <c r="I19" s="396"/>
      <c r="J19" s="396"/>
      <c r="K19" s="397" t="s">
        <v>727</v>
      </c>
      <c r="L19" s="397"/>
      <c r="M19" s="397"/>
      <c r="N19" s="397"/>
      <c r="O19" s="397"/>
      <c r="P19" s="397"/>
      <c r="Q19" s="397"/>
      <c r="R19" s="397"/>
      <c r="S19" s="397"/>
      <c r="T19" s="397"/>
      <c r="U19" s="397"/>
      <c r="V19" s="397"/>
      <c r="W19" s="397"/>
      <c r="X19" s="397"/>
      <c r="Y19" s="397"/>
      <c r="Z19" s="397"/>
      <c r="AA19" s="397"/>
      <c r="AB19" s="397"/>
      <c r="AC19" s="397"/>
      <c r="AD19" s="397"/>
      <c r="AE19" s="397" t="s">
        <v>796</v>
      </c>
      <c r="AF19" s="397"/>
      <c r="AG19" s="397"/>
      <c r="AH19" s="397"/>
      <c r="AI19" s="397"/>
      <c r="AJ19" s="397"/>
      <c r="AK19" s="397"/>
      <c r="AL19" s="397"/>
      <c r="AM19" s="397"/>
      <c r="AN19" s="397"/>
      <c r="AO19" s="397"/>
      <c r="AP19" s="397"/>
      <c r="AQ19" s="397"/>
      <c r="AR19" s="397"/>
      <c r="AS19" s="397"/>
      <c r="AT19" s="397"/>
      <c r="AU19" s="397"/>
      <c r="AV19" s="397"/>
      <c r="AW19" s="397"/>
      <c r="AX19" s="397"/>
      <c r="AY19" s="397" t="s">
        <v>689</v>
      </c>
      <c r="AZ19" s="397"/>
      <c r="BA19" s="397"/>
      <c r="BB19" s="397"/>
      <c r="BC19" s="397"/>
      <c r="BD19" s="397"/>
      <c r="BE19" s="397"/>
      <c r="BF19" s="397"/>
      <c r="BG19" s="397"/>
      <c r="BH19" s="397"/>
      <c r="BI19" s="397"/>
      <c r="BJ19" s="397"/>
      <c r="BK19" s="397"/>
      <c r="BL19" s="397"/>
      <c r="BM19" s="397"/>
      <c r="BN19" s="397"/>
      <c r="BO19" s="397"/>
      <c r="BP19" s="397"/>
      <c r="BQ19" s="397"/>
      <c r="BR19" s="397"/>
      <c r="BS19" s="397" t="s">
        <v>690</v>
      </c>
      <c r="BT19" s="397"/>
      <c r="BU19" s="397"/>
      <c r="BV19" s="397"/>
      <c r="BW19" s="397"/>
      <c r="BX19" s="397"/>
      <c r="BY19" s="397"/>
      <c r="BZ19" s="397"/>
      <c r="CA19" s="397"/>
      <c r="CB19" s="397"/>
      <c r="CC19" s="397"/>
      <c r="CD19" s="397"/>
      <c r="CE19" s="397"/>
      <c r="CF19" s="397"/>
      <c r="CG19" s="397"/>
      <c r="CH19" s="397"/>
      <c r="CI19" s="397"/>
      <c r="CJ19" s="397"/>
      <c r="CK19" s="397"/>
      <c r="CL19" s="397"/>
    </row>
    <row r="20" spans="3:90" ht="43.5" customHeight="1">
      <c r="C20" s="396">
        <v>3</v>
      </c>
      <c r="D20" s="396"/>
      <c r="E20" s="396" t="s">
        <v>688</v>
      </c>
      <c r="F20" s="396"/>
      <c r="G20" s="396"/>
      <c r="H20" s="396"/>
      <c r="I20" s="396"/>
      <c r="J20" s="396"/>
      <c r="K20" s="397" t="s">
        <v>691</v>
      </c>
      <c r="L20" s="397"/>
      <c r="M20" s="397"/>
      <c r="N20" s="397"/>
      <c r="O20" s="397"/>
      <c r="P20" s="397"/>
      <c r="Q20" s="397"/>
      <c r="R20" s="397"/>
      <c r="S20" s="397"/>
      <c r="T20" s="397"/>
      <c r="U20" s="397"/>
      <c r="V20" s="397"/>
      <c r="W20" s="397"/>
      <c r="X20" s="397"/>
      <c r="Y20" s="397"/>
      <c r="Z20" s="397"/>
      <c r="AA20" s="397"/>
      <c r="AB20" s="397"/>
      <c r="AC20" s="397"/>
      <c r="AD20" s="397"/>
      <c r="AE20" s="397" t="s">
        <v>797</v>
      </c>
      <c r="AF20" s="397"/>
      <c r="AG20" s="397"/>
      <c r="AH20" s="397"/>
      <c r="AI20" s="397"/>
      <c r="AJ20" s="397"/>
      <c r="AK20" s="397"/>
      <c r="AL20" s="397"/>
      <c r="AM20" s="397"/>
      <c r="AN20" s="397"/>
      <c r="AO20" s="397"/>
      <c r="AP20" s="397"/>
      <c r="AQ20" s="397"/>
      <c r="AR20" s="397"/>
      <c r="AS20" s="397"/>
      <c r="AT20" s="397"/>
      <c r="AU20" s="397"/>
      <c r="AV20" s="397"/>
      <c r="AW20" s="397"/>
      <c r="AX20" s="397"/>
      <c r="AY20" s="397" t="s">
        <v>692</v>
      </c>
      <c r="AZ20" s="397"/>
      <c r="BA20" s="397"/>
      <c r="BB20" s="397"/>
      <c r="BC20" s="397"/>
      <c r="BD20" s="397"/>
      <c r="BE20" s="397"/>
      <c r="BF20" s="397"/>
      <c r="BG20" s="397"/>
      <c r="BH20" s="397"/>
      <c r="BI20" s="397"/>
      <c r="BJ20" s="397"/>
      <c r="BK20" s="397"/>
      <c r="BL20" s="397"/>
      <c r="BM20" s="397"/>
      <c r="BN20" s="397"/>
      <c r="BO20" s="397"/>
      <c r="BP20" s="397"/>
      <c r="BQ20" s="397"/>
      <c r="BR20" s="397"/>
      <c r="BS20" s="397" t="s">
        <v>693</v>
      </c>
      <c r="BT20" s="397"/>
      <c r="BU20" s="397"/>
      <c r="BV20" s="397"/>
      <c r="BW20" s="397"/>
      <c r="BX20" s="397"/>
      <c r="BY20" s="397"/>
      <c r="BZ20" s="397"/>
      <c r="CA20" s="397"/>
      <c r="CB20" s="397"/>
      <c r="CC20" s="397"/>
      <c r="CD20" s="397"/>
      <c r="CE20" s="397"/>
      <c r="CF20" s="397"/>
      <c r="CG20" s="397"/>
      <c r="CH20" s="397"/>
      <c r="CI20" s="397"/>
      <c r="CJ20" s="397"/>
      <c r="CK20" s="397"/>
      <c r="CL20" s="397"/>
    </row>
    <row r="21" spans="3:90" ht="43.5" customHeight="1">
      <c r="C21" s="396">
        <v>4</v>
      </c>
      <c r="D21" s="396"/>
      <c r="E21" s="396" t="s">
        <v>688</v>
      </c>
      <c r="F21" s="396"/>
      <c r="G21" s="396"/>
      <c r="H21" s="396"/>
      <c r="I21" s="396"/>
      <c r="J21" s="396"/>
      <c r="K21" s="397" t="s">
        <v>694</v>
      </c>
      <c r="L21" s="397"/>
      <c r="M21" s="397"/>
      <c r="N21" s="397"/>
      <c r="O21" s="397"/>
      <c r="P21" s="397"/>
      <c r="Q21" s="397"/>
      <c r="R21" s="397"/>
      <c r="S21" s="397"/>
      <c r="T21" s="397"/>
      <c r="U21" s="397"/>
      <c r="V21" s="397"/>
      <c r="W21" s="397"/>
      <c r="X21" s="397"/>
      <c r="Y21" s="397"/>
      <c r="Z21" s="397"/>
      <c r="AA21" s="397"/>
      <c r="AB21" s="397"/>
      <c r="AC21" s="397"/>
      <c r="AD21" s="397"/>
      <c r="AE21" s="397" t="s">
        <v>798</v>
      </c>
      <c r="AF21" s="397"/>
      <c r="AG21" s="397"/>
      <c r="AH21" s="397"/>
      <c r="AI21" s="397"/>
      <c r="AJ21" s="397"/>
      <c r="AK21" s="397"/>
      <c r="AL21" s="397"/>
      <c r="AM21" s="397"/>
      <c r="AN21" s="397"/>
      <c r="AO21" s="397"/>
      <c r="AP21" s="397"/>
      <c r="AQ21" s="397"/>
      <c r="AR21" s="397"/>
      <c r="AS21" s="397"/>
      <c r="AT21" s="397"/>
      <c r="AU21" s="397"/>
      <c r="AV21" s="397"/>
      <c r="AW21" s="397"/>
      <c r="AX21" s="397"/>
      <c r="AY21" s="397" t="s">
        <v>695</v>
      </c>
      <c r="AZ21" s="397"/>
      <c r="BA21" s="397"/>
      <c r="BB21" s="397"/>
      <c r="BC21" s="397"/>
      <c r="BD21" s="397"/>
      <c r="BE21" s="397"/>
      <c r="BF21" s="397"/>
      <c r="BG21" s="397"/>
      <c r="BH21" s="397"/>
      <c r="BI21" s="397"/>
      <c r="BJ21" s="397"/>
      <c r="BK21" s="397"/>
      <c r="BL21" s="397"/>
      <c r="BM21" s="397"/>
      <c r="BN21" s="397"/>
      <c r="BO21" s="397"/>
      <c r="BP21" s="397"/>
      <c r="BQ21" s="397"/>
      <c r="BR21" s="397"/>
      <c r="BS21" s="397" t="s">
        <v>696</v>
      </c>
      <c r="BT21" s="397"/>
      <c r="BU21" s="397"/>
      <c r="BV21" s="397"/>
      <c r="BW21" s="397"/>
      <c r="BX21" s="397"/>
      <c r="BY21" s="397"/>
      <c r="BZ21" s="397"/>
      <c r="CA21" s="397"/>
      <c r="CB21" s="397"/>
      <c r="CC21" s="397"/>
      <c r="CD21" s="397"/>
      <c r="CE21" s="397"/>
      <c r="CF21" s="397"/>
      <c r="CG21" s="397"/>
      <c r="CH21" s="397"/>
      <c r="CI21" s="397"/>
      <c r="CJ21" s="397"/>
      <c r="CK21" s="397"/>
      <c r="CL21" s="397"/>
    </row>
    <row r="22" spans="3:90" ht="43.5" customHeight="1">
      <c r="C22" s="396">
        <v>5</v>
      </c>
      <c r="D22" s="396"/>
      <c r="E22" s="396" t="s">
        <v>688</v>
      </c>
      <c r="F22" s="396"/>
      <c r="G22" s="396"/>
      <c r="H22" s="396"/>
      <c r="I22" s="396"/>
      <c r="J22" s="396"/>
      <c r="K22" s="397" t="s">
        <v>697</v>
      </c>
      <c r="L22" s="397"/>
      <c r="M22" s="397"/>
      <c r="N22" s="397"/>
      <c r="O22" s="397"/>
      <c r="P22" s="397"/>
      <c r="Q22" s="397"/>
      <c r="R22" s="397"/>
      <c r="S22" s="397"/>
      <c r="T22" s="397"/>
      <c r="U22" s="397"/>
      <c r="V22" s="397"/>
      <c r="W22" s="397"/>
      <c r="X22" s="397"/>
      <c r="Y22" s="397"/>
      <c r="Z22" s="397"/>
      <c r="AA22" s="397"/>
      <c r="AB22" s="397"/>
      <c r="AC22" s="397"/>
      <c r="AD22" s="397"/>
      <c r="AE22" s="397" t="s">
        <v>799</v>
      </c>
      <c r="AF22" s="397"/>
      <c r="AG22" s="397"/>
      <c r="AH22" s="397"/>
      <c r="AI22" s="397"/>
      <c r="AJ22" s="397"/>
      <c r="AK22" s="397"/>
      <c r="AL22" s="397"/>
      <c r="AM22" s="397"/>
      <c r="AN22" s="397"/>
      <c r="AO22" s="397"/>
      <c r="AP22" s="397"/>
      <c r="AQ22" s="397"/>
      <c r="AR22" s="397"/>
      <c r="AS22" s="397"/>
      <c r="AT22" s="397"/>
      <c r="AU22" s="397"/>
      <c r="AV22" s="397"/>
      <c r="AW22" s="397"/>
      <c r="AX22" s="397"/>
      <c r="AY22" s="397" t="s">
        <v>698</v>
      </c>
      <c r="AZ22" s="397"/>
      <c r="BA22" s="397"/>
      <c r="BB22" s="397"/>
      <c r="BC22" s="397"/>
      <c r="BD22" s="397"/>
      <c r="BE22" s="397"/>
      <c r="BF22" s="397"/>
      <c r="BG22" s="397"/>
      <c r="BH22" s="397"/>
      <c r="BI22" s="397"/>
      <c r="BJ22" s="397"/>
      <c r="BK22" s="397"/>
      <c r="BL22" s="397"/>
      <c r="BM22" s="397"/>
      <c r="BN22" s="397"/>
      <c r="BO22" s="397"/>
      <c r="BP22" s="397"/>
      <c r="BQ22" s="397"/>
      <c r="BR22" s="397"/>
      <c r="BS22" s="397" t="s">
        <v>699</v>
      </c>
      <c r="BT22" s="397"/>
      <c r="BU22" s="397"/>
      <c r="BV22" s="397"/>
      <c r="BW22" s="397"/>
      <c r="BX22" s="397"/>
      <c r="BY22" s="397"/>
      <c r="BZ22" s="397"/>
      <c r="CA22" s="397"/>
      <c r="CB22" s="397"/>
      <c r="CC22" s="397"/>
      <c r="CD22" s="397"/>
      <c r="CE22" s="397"/>
      <c r="CF22" s="397"/>
      <c r="CG22" s="397"/>
      <c r="CH22" s="397"/>
      <c r="CI22" s="397"/>
      <c r="CJ22" s="397"/>
      <c r="CK22" s="397"/>
      <c r="CL22" s="397"/>
    </row>
    <row r="23" spans="3:90" ht="43.5" customHeight="1">
      <c r="C23" s="396">
        <v>6</v>
      </c>
      <c r="D23" s="396"/>
      <c r="E23" s="396" t="s">
        <v>688</v>
      </c>
      <c r="F23" s="396"/>
      <c r="G23" s="396"/>
      <c r="H23" s="396"/>
      <c r="I23" s="396"/>
      <c r="J23" s="396"/>
      <c r="K23" s="397" t="s">
        <v>700</v>
      </c>
      <c r="L23" s="397"/>
      <c r="M23" s="397"/>
      <c r="N23" s="397"/>
      <c r="O23" s="397"/>
      <c r="P23" s="397"/>
      <c r="Q23" s="397"/>
      <c r="R23" s="397"/>
      <c r="S23" s="397"/>
      <c r="T23" s="397"/>
      <c r="U23" s="397"/>
      <c r="V23" s="397"/>
      <c r="W23" s="397"/>
      <c r="X23" s="397"/>
      <c r="Y23" s="397"/>
      <c r="Z23" s="397"/>
      <c r="AA23" s="397"/>
      <c r="AB23" s="397"/>
      <c r="AC23" s="397"/>
      <c r="AD23" s="397"/>
      <c r="AE23" s="470" t="s">
        <v>1122</v>
      </c>
      <c r="AF23" s="470"/>
      <c r="AG23" s="470"/>
      <c r="AH23" s="470"/>
      <c r="AI23" s="470"/>
      <c r="AJ23" s="470"/>
      <c r="AK23" s="470"/>
      <c r="AL23" s="470"/>
      <c r="AM23" s="470"/>
      <c r="AN23" s="470"/>
      <c r="AO23" s="470"/>
      <c r="AP23" s="470"/>
      <c r="AQ23" s="470"/>
      <c r="AR23" s="470"/>
      <c r="AS23" s="470"/>
      <c r="AT23" s="470"/>
      <c r="AU23" s="470"/>
      <c r="AV23" s="470"/>
      <c r="AW23" s="470"/>
      <c r="AX23" s="470"/>
      <c r="AY23" s="397" t="s">
        <v>701</v>
      </c>
      <c r="AZ23" s="397"/>
      <c r="BA23" s="397"/>
      <c r="BB23" s="397"/>
      <c r="BC23" s="397"/>
      <c r="BD23" s="397"/>
      <c r="BE23" s="397"/>
      <c r="BF23" s="397"/>
      <c r="BG23" s="397"/>
      <c r="BH23" s="397"/>
      <c r="BI23" s="397"/>
      <c r="BJ23" s="397"/>
      <c r="BK23" s="397"/>
      <c r="BL23" s="397"/>
      <c r="BM23" s="397"/>
      <c r="BN23" s="397"/>
      <c r="BO23" s="397"/>
      <c r="BP23" s="397"/>
      <c r="BQ23" s="397"/>
      <c r="BR23" s="397"/>
      <c r="BS23" s="397" t="s">
        <v>699</v>
      </c>
      <c r="BT23" s="397"/>
      <c r="BU23" s="397"/>
      <c r="BV23" s="397"/>
      <c r="BW23" s="397"/>
      <c r="BX23" s="397"/>
      <c r="BY23" s="397"/>
      <c r="BZ23" s="397"/>
      <c r="CA23" s="397"/>
      <c r="CB23" s="397"/>
      <c r="CC23" s="397"/>
      <c r="CD23" s="397"/>
      <c r="CE23" s="397"/>
      <c r="CF23" s="397"/>
      <c r="CG23" s="397"/>
      <c r="CH23" s="397"/>
      <c r="CI23" s="397"/>
      <c r="CJ23" s="397"/>
      <c r="CK23" s="397"/>
      <c r="CL23" s="397"/>
    </row>
    <row r="24" spans="3:90" ht="43.5" customHeight="1">
      <c r="C24" s="396">
        <v>7</v>
      </c>
      <c r="D24" s="396"/>
      <c r="E24" s="396" t="s">
        <v>688</v>
      </c>
      <c r="F24" s="396"/>
      <c r="G24" s="396"/>
      <c r="H24" s="396"/>
      <c r="I24" s="396"/>
      <c r="J24" s="396"/>
      <c r="K24" s="397" t="s">
        <v>702</v>
      </c>
      <c r="L24" s="397"/>
      <c r="M24" s="397"/>
      <c r="N24" s="397"/>
      <c r="O24" s="397"/>
      <c r="P24" s="397"/>
      <c r="Q24" s="397"/>
      <c r="R24" s="397"/>
      <c r="S24" s="397"/>
      <c r="T24" s="397"/>
      <c r="U24" s="397"/>
      <c r="V24" s="397"/>
      <c r="W24" s="397"/>
      <c r="X24" s="397"/>
      <c r="Y24" s="397"/>
      <c r="Z24" s="397"/>
      <c r="AA24" s="397"/>
      <c r="AB24" s="397"/>
      <c r="AC24" s="397"/>
      <c r="AD24" s="397"/>
      <c r="AE24" s="397" t="s">
        <v>800</v>
      </c>
      <c r="AF24" s="397"/>
      <c r="AG24" s="397"/>
      <c r="AH24" s="397"/>
      <c r="AI24" s="397"/>
      <c r="AJ24" s="397"/>
      <c r="AK24" s="397"/>
      <c r="AL24" s="397"/>
      <c r="AM24" s="397"/>
      <c r="AN24" s="397"/>
      <c r="AO24" s="397"/>
      <c r="AP24" s="397"/>
      <c r="AQ24" s="397"/>
      <c r="AR24" s="397"/>
      <c r="AS24" s="397"/>
      <c r="AT24" s="397"/>
      <c r="AU24" s="397"/>
      <c r="AV24" s="397"/>
      <c r="AW24" s="397"/>
      <c r="AX24" s="397"/>
      <c r="AY24" s="397" t="s">
        <v>703</v>
      </c>
      <c r="AZ24" s="397"/>
      <c r="BA24" s="397"/>
      <c r="BB24" s="397"/>
      <c r="BC24" s="397"/>
      <c r="BD24" s="397"/>
      <c r="BE24" s="397"/>
      <c r="BF24" s="397"/>
      <c r="BG24" s="397"/>
      <c r="BH24" s="397"/>
      <c r="BI24" s="397"/>
      <c r="BJ24" s="397"/>
      <c r="BK24" s="397"/>
      <c r="BL24" s="397"/>
      <c r="BM24" s="397"/>
      <c r="BN24" s="397"/>
      <c r="BO24" s="397"/>
      <c r="BP24" s="397"/>
      <c r="BQ24" s="397"/>
      <c r="BR24" s="397"/>
      <c r="BS24" s="397" t="s">
        <v>704</v>
      </c>
      <c r="BT24" s="397"/>
      <c r="BU24" s="397"/>
      <c r="BV24" s="397"/>
      <c r="BW24" s="397"/>
      <c r="BX24" s="397"/>
      <c r="BY24" s="397"/>
      <c r="BZ24" s="397"/>
      <c r="CA24" s="397"/>
      <c r="CB24" s="397"/>
      <c r="CC24" s="397"/>
      <c r="CD24" s="397"/>
      <c r="CE24" s="397"/>
      <c r="CF24" s="397"/>
      <c r="CG24" s="397"/>
      <c r="CH24" s="397"/>
      <c r="CI24" s="397"/>
      <c r="CJ24" s="397"/>
      <c r="CK24" s="397"/>
      <c r="CL24" s="397"/>
    </row>
    <row r="25" spans="3:90" ht="43.5" customHeight="1">
      <c r="C25" s="396">
        <v>8</v>
      </c>
      <c r="D25" s="396"/>
      <c r="E25" s="396" t="s">
        <v>688</v>
      </c>
      <c r="F25" s="396"/>
      <c r="G25" s="396"/>
      <c r="H25" s="396"/>
      <c r="I25" s="396"/>
      <c r="J25" s="396"/>
      <c r="K25" s="397" t="s">
        <v>705</v>
      </c>
      <c r="L25" s="397"/>
      <c r="M25" s="397"/>
      <c r="N25" s="397"/>
      <c r="O25" s="397"/>
      <c r="P25" s="397"/>
      <c r="Q25" s="397"/>
      <c r="R25" s="397"/>
      <c r="S25" s="397"/>
      <c r="T25" s="397"/>
      <c r="U25" s="397"/>
      <c r="V25" s="397"/>
      <c r="W25" s="397"/>
      <c r="X25" s="397"/>
      <c r="Y25" s="397"/>
      <c r="Z25" s="397"/>
      <c r="AA25" s="397"/>
      <c r="AB25" s="397"/>
      <c r="AC25" s="397"/>
      <c r="AD25" s="397"/>
      <c r="AE25" s="397" t="s">
        <v>801</v>
      </c>
      <c r="AF25" s="397"/>
      <c r="AG25" s="397"/>
      <c r="AH25" s="397"/>
      <c r="AI25" s="397"/>
      <c r="AJ25" s="397"/>
      <c r="AK25" s="397"/>
      <c r="AL25" s="397"/>
      <c r="AM25" s="397"/>
      <c r="AN25" s="397"/>
      <c r="AO25" s="397"/>
      <c r="AP25" s="397"/>
      <c r="AQ25" s="397"/>
      <c r="AR25" s="397"/>
      <c r="AS25" s="397"/>
      <c r="AT25" s="397"/>
      <c r="AU25" s="397"/>
      <c r="AV25" s="397"/>
      <c r="AW25" s="397"/>
      <c r="AX25" s="397"/>
      <c r="AY25" s="397" t="s">
        <v>706</v>
      </c>
      <c r="AZ25" s="397"/>
      <c r="BA25" s="397"/>
      <c r="BB25" s="397"/>
      <c r="BC25" s="397"/>
      <c r="BD25" s="397"/>
      <c r="BE25" s="397"/>
      <c r="BF25" s="397"/>
      <c r="BG25" s="397"/>
      <c r="BH25" s="397"/>
      <c r="BI25" s="397"/>
      <c r="BJ25" s="397"/>
      <c r="BK25" s="397"/>
      <c r="BL25" s="397"/>
      <c r="BM25" s="397"/>
      <c r="BN25" s="397"/>
      <c r="BO25" s="397"/>
      <c r="BP25" s="397"/>
      <c r="BQ25" s="397"/>
      <c r="BR25" s="397"/>
      <c r="BS25" s="397" t="s">
        <v>696</v>
      </c>
      <c r="BT25" s="397"/>
      <c r="BU25" s="397"/>
      <c r="BV25" s="397"/>
      <c r="BW25" s="397"/>
      <c r="BX25" s="397"/>
      <c r="BY25" s="397"/>
      <c r="BZ25" s="397"/>
      <c r="CA25" s="397"/>
      <c r="CB25" s="397"/>
      <c r="CC25" s="397"/>
      <c r="CD25" s="397"/>
      <c r="CE25" s="397"/>
      <c r="CF25" s="397"/>
      <c r="CG25" s="397"/>
      <c r="CH25" s="397"/>
      <c r="CI25" s="397"/>
      <c r="CJ25" s="397"/>
      <c r="CK25" s="397"/>
      <c r="CL25" s="397"/>
    </row>
    <row r="26" spans="3:90" ht="43.5" customHeight="1">
      <c r="C26" s="396">
        <v>9</v>
      </c>
      <c r="D26" s="396"/>
      <c r="E26" s="396" t="s">
        <v>688</v>
      </c>
      <c r="F26" s="396"/>
      <c r="G26" s="396"/>
      <c r="H26" s="396"/>
      <c r="I26" s="396"/>
      <c r="J26" s="396"/>
      <c r="K26" s="397" t="s">
        <v>707</v>
      </c>
      <c r="L26" s="397"/>
      <c r="M26" s="397"/>
      <c r="N26" s="397"/>
      <c r="O26" s="397"/>
      <c r="P26" s="397"/>
      <c r="Q26" s="397"/>
      <c r="R26" s="397"/>
      <c r="S26" s="397"/>
      <c r="T26" s="397"/>
      <c r="U26" s="397"/>
      <c r="V26" s="397"/>
      <c r="W26" s="397"/>
      <c r="X26" s="397"/>
      <c r="Y26" s="397"/>
      <c r="Z26" s="397"/>
      <c r="AA26" s="397"/>
      <c r="AB26" s="397"/>
      <c r="AC26" s="397"/>
      <c r="AD26" s="397"/>
      <c r="AE26" s="470" t="s">
        <v>1123</v>
      </c>
      <c r="AF26" s="397"/>
      <c r="AG26" s="397"/>
      <c r="AH26" s="397"/>
      <c r="AI26" s="397"/>
      <c r="AJ26" s="397"/>
      <c r="AK26" s="397"/>
      <c r="AL26" s="397"/>
      <c r="AM26" s="397"/>
      <c r="AN26" s="397"/>
      <c r="AO26" s="397"/>
      <c r="AP26" s="397"/>
      <c r="AQ26" s="397"/>
      <c r="AR26" s="397"/>
      <c r="AS26" s="397"/>
      <c r="AT26" s="397"/>
      <c r="AU26" s="397"/>
      <c r="AV26" s="397"/>
      <c r="AW26" s="397"/>
      <c r="AX26" s="397"/>
      <c r="AY26" s="397" t="s">
        <v>708</v>
      </c>
      <c r="AZ26" s="397"/>
      <c r="BA26" s="397"/>
      <c r="BB26" s="397"/>
      <c r="BC26" s="397"/>
      <c r="BD26" s="397"/>
      <c r="BE26" s="397"/>
      <c r="BF26" s="397"/>
      <c r="BG26" s="397"/>
      <c r="BH26" s="397"/>
      <c r="BI26" s="397"/>
      <c r="BJ26" s="397"/>
      <c r="BK26" s="397"/>
      <c r="BL26" s="397"/>
      <c r="BM26" s="397"/>
      <c r="BN26" s="397"/>
      <c r="BO26" s="397"/>
      <c r="BP26" s="397"/>
      <c r="BQ26" s="397"/>
      <c r="BR26" s="397"/>
      <c r="BS26" s="397" t="s">
        <v>709</v>
      </c>
      <c r="BT26" s="397"/>
      <c r="BU26" s="397"/>
      <c r="BV26" s="397"/>
      <c r="BW26" s="397"/>
      <c r="BX26" s="397"/>
      <c r="BY26" s="397"/>
      <c r="BZ26" s="397"/>
      <c r="CA26" s="397"/>
      <c r="CB26" s="397"/>
      <c r="CC26" s="397"/>
      <c r="CD26" s="397"/>
      <c r="CE26" s="397"/>
      <c r="CF26" s="397"/>
      <c r="CG26" s="397"/>
      <c r="CH26" s="397"/>
      <c r="CI26" s="397"/>
      <c r="CJ26" s="397"/>
      <c r="CK26" s="397"/>
      <c r="CL26" s="397"/>
    </row>
    <row r="27" spans="3:90" ht="43.5" customHeight="1">
      <c r="C27" s="396">
        <v>10</v>
      </c>
      <c r="D27" s="396"/>
      <c r="E27" s="396" t="s">
        <v>688</v>
      </c>
      <c r="F27" s="396"/>
      <c r="G27" s="396"/>
      <c r="H27" s="396"/>
      <c r="I27" s="396"/>
      <c r="J27" s="396"/>
      <c r="K27" s="397" t="s">
        <v>802</v>
      </c>
      <c r="L27" s="397"/>
      <c r="M27" s="397"/>
      <c r="N27" s="397"/>
      <c r="O27" s="397"/>
      <c r="P27" s="397"/>
      <c r="Q27" s="397"/>
      <c r="R27" s="397"/>
      <c r="S27" s="397"/>
      <c r="T27" s="397"/>
      <c r="U27" s="397"/>
      <c r="V27" s="397"/>
      <c r="W27" s="397"/>
      <c r="X27" s="397"/>
      <c r="Y27" s="397"/>
      <c r="Z27" s="397"/>
      <c r="AA27" s="397"/>
      <c r="AB27" s="397"/>
      <c r="AC27" s="397"/>
      <c r="AD27" s="397"/>
      <c r="AE27" s="397" t="s">
        <v>803</v>
      </c>
      <c r="AF27" s="397"/>
      <c r="AG27" s="397"/>
      <c r="AH27" s="397"/>
      <c r="AI27" s="397"/>
      <c r="AJ27" s="397"/>
      <c r="AK27" s="397"/>
      <c r="AL27" s="397"/>
      <c r="AM27" s="397"/>
      <c r="AN27" s="397"/>
      <c r="AO27" s="397"/>
      <c r="AP27" s="397"/>
      <c r="AQ27" s="397"/>
      <c r="AR27" s="397"/>
      <c r="AS27" s="397"/>
      <c r="AT27" s="397"/>
      <c r="AU27" s="397"/>
      <c r="AV27" s="397"/>
      <c r="AW27" s="397"/>
      <c r="AX27" s="397"/>
      <c r="AY27" s="397" t="s">
        <v>710</v>
      </c>
      <c r="AZ27" s="397"/>
      <c r="BA27" s="397"/>
      <c r="BB27" s="397"/>
      <c r="BC27" s="397"/>
      <c r="BD27" s="397"/>
      <c r="BE27" s="397"/>
      <c r="BF27" s="397"/>
      <c r="BG27" s="397"/>
      <c r="BH27" s="397"/>
      <c r="BI27" s="397"/>
      <c r="BJ27" s="397"/>
      <c r="BK27" s="397"/>
      <c r="BL27" s="397"/>
      <c r="BM27" s="397"/>
      <c r="BN27" s="397"/>
      <c r="BO27" s="397"/>
      <c r="BP27" s="397"/>
      <c r="BQ27" s="397"/>
      <c r="BR27" s="397"/>
      <c r="BS27" s="397" t="s">
        <v>711</v>
      </c>
      <c r="BT27" s="397"/>
      <c r="BU27" s="397"/>
      <c r="BV27" s="397"/>
      <c r="BW27" s="397"/>
      <c r="BX27" s="397"/>
      <c r="BY27" s="397"/>
      <c r="BZ27" s="397"/>
      <c r="CA27" s="397"/>
      <c r="CB27" s="397"/>
      <c r="CC27" s="397"/>
      <c r="CD27" s="397"/>
      <c r="CE27" s="397"/>
      <c r="CF27" s="397"/>
      <c r="CG27" s="397"/>
      <c r="CH27" s="397"/>
      <c r="CI27" s="397"/>
      <c r="CJ27" s="397"/>
      <c r="CK27" s="397"/>
      <c r="CL27" s="397"/>
    </row>
    <row r="28" spans="3:90" ht="43.5" customHeight="1">
      <c r="C28" s="396">
        <v>11</v>
      </c>
      <c r="D28" s="396"/>
      <c r="E28" s="396" t="s">
        <v>688</v>
      </c>
      <c r="F28" s="396"/>
      <c r="G28" s="396"/>
      <c r="H28" s="396"/>
      <c r="I28" s="396"/>
      <c r="J28" s="396"/>
      <c r="K28" s="397" t="s">
        <v>712</v>
      </c>
      <c r="L28" s="397"/>
      <c r="M28" s="397"/>
      <c r="N28" s="397"/>
      <c r="O28" s="397"/>
      <c r="P28" s="397"/>
      <c r="Q28" s="397"/>
      <c r="R28" s="397"/>
      <c r="S28" s="397"/>
      <c r="T28" s="397"/>
      <c r="U28" s="397"/>
      <c r="V28" s="397"/>
      <c r="W28" s="397"/>
      <c r="X28" s="397"/>
      <c r="Y28" s="397"/>
      <c r="Z28" s="397"/>
      <c r="AA28" s="397"/>
      <c r="AB28" s="397"/>
      <c r="AC28" s="397"/>
      <c r="AD28" s="397"/>
      <c r="AE28" s="470" t="s">
        <v>1124</v>
      </c>
      <c r="AF28" s="470"/>
      <c r="AG28" s="470"/>
      <c r="AH28" s="470"/>
      <c r="AI28" s="470"/>
      <c r="AJ28" s="470"/>
      <c r="AK28" s="470"/>
      <c r="AL28" s="470"/>
      <c r="AM28" s="470"/>
      <c r="AN28" s="470"/>
      <c r="AO28" s="470"/>
      <c r="AP28" s="470"/>
      <c r="AQ28" s="470"/>
      <c r="AR28" s="470"/>
      <c r="AS28" s="470"/>
      <c r="AT28" s="470"/>
      <c r="AU28" s="470"/>
      <c r="AV28" s="470"/>
      <c r="AW28" s="470"/>
      <c r="AX28" s="470"/>
      <c r="AY28" s="397" t="s">
        <v>713</v>
      </c>
      <c r="AZ28" s="397"/>
      <c r="BA28" s="397"/>
      <c r="BB28" s="397"/>
      <c r="BC28" s="397"/>
      <c r="BD28" s="397"/>
      <c r="BE28" s="397"/>
      <c r="BF28" s="397"/>
      <c r="BG28" s="397"/>
      <c r="BH28" s="397"/>
      <c r="BI28" s="397"/>
      <c r="BJ28" s="397"/>
      <c r="BK28" s="397"/>
      <c r="BL28" s="397"/>
      <c r="BM28" s="397"/>
      <c r="BN28" s="397"/>
      <c r="BO28" s="397"/>
      <c r="BP28" s="397"/>
      <c r="BQ28" s="397"/>
      <c r="BR28" s="397"/>
      <c r="BS28" s="397" t="s">
        <v>714</v>
      </c>
      <c r="BT28" s="397"/>
      <c r="BU28" s="397"/>
      <c r="BV28" s="397"/>
      <c r="BW28" s="397"/>
      <c r="BX28" s="397"/>
      <c r="BY28" s="397"/>
      <c r="BZ28" s="397"/>
      <c r="CA28" s="397"/>
      <c r="CB28" s="397"/>
      <c r="CC28" s="397"/>
      <c r="CD28" s="397"/>
      <c r="CE28" s="397"/>
      <c r="CF28" s="397"/>
      <c r="CG28" s="397"/>
      <c r="CH28" s="397"/>
      <c r="CI28" s="397"/>
      <c r="CJ28" s="397"/>
      <c r="CK28" s="397"/>
      <c r="CL28" s="397"/>
    </row>
    <row r="29" spans="3:90" ht="16.5" customHeight="1">
      <c r="C29" s="396"/>
      <c r="D29" s="396"/>
      <c r="E29" s="396"/>
      <c r="F29" s="396"/>
      <c r="G29" s="396"/>
      <c r="H29" s="396"/>
      <c r="I29" s="396"/>
      <c r="J29" s="396"/>
      <c r="K29" s="397"/>
      <c r="L29" s="397"/>
      <c r="M29" s="397"/>
      <c r="N29" s="397"/>
      <c r="O29" s="397"/>
      <c r="P29" s="397"/>
      <c r="Q29" s="397"/>
      <c r="R29" s="397"/>
      <c r="S29" s="397"/>
      <c r="T29" s="397"/>
      <c r="U29" s="397"/>
      <c r="V29" s="397"/>
      <c r="W29" s="397"/>
      <c r="X29" s="397"/>
      <c r="Y29" s="397"/>
      <c r="Z29" s="397"/>
      <c r="AA29" s="397"/>
      <c r="AB29" s="397"/>
      <c r="AC29" s="397"/>
      <c r="AD29" s="397"/>
      <c r="AE29" s="397"/>
      <c r="AF29" s="397"/>
      <c r="AG29" s="397"/>
      <c r="AH29" s="397"/>
      <c r="AI29" s="397"/>
      <c r="AJ29" s="397"/>
      <c r="AK29" s="397"/>
      <c r="AL29" s="397"/>
      <c r="AM29" s="397"/>
      <c r="AN29" s="397"/>
      <c r="AO29" s="397"/>
      <c r="AP29" s="397"/>
      <c r="AQ29" s="397"/>
      <c r="AR29" s="397"/>
      <c r="AS29" s="397"/>
      <c r="AT29" s="397"/>
      <c r="AU29" s="397"/>
      <c r="AV29" s="397"/>
      <c r="AW29" s="397"/>
      <c r="AX29" s="397"/>
      <c r="AY29" s="397"/>
      <c r="AZ29" s="397"/>
      <c r="BA29" s="397"/>
      <c r="BB29" s="397"/>
      <c r="BC29" s="397"/>
      <c r="BD29" s="397"/>
      <c r="BE29" s="397"/>
      <c r="BF29" s="397"/>
      <c r="BG29" s="397"/>
      <c r="BH29" s="397"/>
      <c r="BI29" s="397"/>
      <c r="BJ29" s="397"/>
      <c r="BK29" s="397"/>
      <c r="BL29" s="397"/>
      <c r="BM29" s="397"/>
      <c r="BN29" s="397"/>
      <c r="BO29" s="397"/>
      <c r="BP29" s="397"/>
      <c r="BQ29" s="397"/>
      <c r="BR29" s="397"/>
      <c r="BS29" s="397"/>
      <c r="BT29" s="397"/>
      <c r="BU29" s="397"/>
      <c r="BV29" s="397"/>
      <c r="BW29" s="397"/>
      <c r="BX29" s="397"/>
      <c r="BY29" s="397"/>
      <c r="BZ29" s="397"/>
      <c r="CA29" s="397"/>
      <c r="CB29" s="397"/>
      <c r="CC29" s="397"/>
      <c r="CD29" s="397"/>
      <c r="CE29" s="397"/>
      <c r="CF29" s="397"/>
      <c r="CG29" s="397"/>
      <c r="CH29" s="397"/>
      <c r="CI29" s="397"/>
      <c r="CJ29" s="397"/>
      <c r="CK29" s="397"/>
      <c r="CL29" s="397"/>
    </row>
  </sheetData>
  <mergeCells count="108">
    <mergeCell ref="C25:D25"/>
    <mergeCell ref="C24:D24"/>
    <mergeCell ref="C26:D26"/>
    <mergeCell ref="E26:J26"/>
    <mergeCell ref="AE25:AX25"/>
    <mergeCell ref="K20:AD20"/>
    <mergeCell ref="K9:AD9"/>
    <mergeCell ref="AY9:BR9"/>
    <mergeCell ref="C17:D17"/>
    <mergeCell ref="C18:D18"/>
    <mergeCell ref="E17:J17"/>
    <mergeCell ref="C20:D20"/>
    <mergeCell ref="C11:D11"/>
    <mergeCell ref="E11:J11"/>
    <mergeCell ref="K17:AD17"/>
    <mergeCell ref="K18:AD18"/>
    <mergeCell ref="C21:D21"/>
    <mergeCell ref="E18:J18"/>
    <mergeCell ref="E23:J23"/>
    <mergeCell ref="C22:D22"/>
    <mergeCell ref="E22:J22"/>
    <mergeCell ref="C12:D12"/>
    <mergeCell ref="E12:J12"/>
    <mergeCell ref="K12:AD12"/>
    <mergeCell ref="C28:D28"/>
    <mergeCell ref="K29:AD29"/>
    <mergeCell ref="BS29:CL29"/>
    <mergeCell ref="AE29:AX29"/>
    <mergeCell ref="AE26:AX26"/>
    <mergeCell ref="AE27:AX27"/>
    <mergeCell ref="AE28:AX28"/>
    <mergeCell ref="AY26:BR26"/>
    <mergeCell ref="E8:J8"/>
    <mergeCell ref="E20:J20"/>
    <mergeCell ref="C8:D8"/>
    <mergeCell ref="C9:D9"/>
    <mergeCell ref="E9:J9"/>
    <mergeCell ref="C29:D29"/>
    <mergeCell ref="E29:J29"/>
    <mergeCell ref="E28:J28"/>
    <mergeCell ref="E25:J25"/>
    <mergeCell ref="E27:J27"/>
    <mergeCell ref="C10:D10"/>
    <mergeCell ref="E10:J10"/>
    <mergeCell ref="C19:D19"/>
    <mergeCell ref="C27:D27"/>
    <mergeCell ref="E19:J19"/>
    <mergeCell ref="C23:D23"/>
    <mergeCell ref="K8:AD8"/>
    <mergeCell ref="AY8:BR8"/>
    <mergeCell ref="K27:AD27"/>
    <mergeCell ref="AY27:BR27"/>
    <mergeCell ref="BS27:CL27"/>
    <mergeCell ref="K23:AD23"/>
    <mergeCell ref="AY23:BR23"/>
    <mergeCell ref="AE22:AX22"/>
    <mergeCell ref="AE23:AX23"/>
    <mergeCell ref="BS26:CL26"/>
    <mergeCell ref="AE12:AX12"/>
    <mergeCell ref="AY12:BR12"/>
    <mergeCell ref="BS12:CL12"/>
    <mergeCell ref="BS9:CL9"/>
    <mergeCell ref="AE8:AX8"/>
    <mergeCell ref="AE9:AX9"/>
    <mergeCell ref="AE17:AX17"/>
    <mergeCell ref="BS8:CL8"/>
    <mergeCell ref="AY24:BR24"/>
    <mergeCell ref="BS24:CL24"/>
    <mergeCell ref="BS22:CL22"/>
    <mergeCell ref="BS10:CL10"/>
    <mergeCell ref="K11:AD11"/>
    <mergeCell ref="AY11:BR11"/>
    <mergeCell ref="E24:J24"/>
    <mergeCell ref="K24:AD24"/>
    <mergeCell ref="BS18:CL18"/>
    <mergeCell ref="AE20:AX20"/>
    <mergeCell ref="AE21:AX21"/>
    <mergeCell ref="K19:AD19"/>
    <mergeCell ref="AY19:BR19"/>
    <mergeCell ref="BS19:CL19"/>
    <mergeCell ref="BS23:CL23"/>
    <mergeCell ref="AY20:BR20"/>
    <mergeCell ref="BS20:CL20"/>
    <mergeCell ref="E21:J21"/>
    <mergeCell ref="K21:AD21"/>
    <mergeCell ref="AY21:BR21"/>
    <mergeCell ref="BS21:CL21"/>
    <mergeCell ref="AE19:AX19"/>
    <mergeCell ref="AE18:AX18"/>
    <mergeCell ref="K10:AD10"/>
    <mergeCell ref="AE10:AX10"/>
    <mergeCell ref="AY10:BR10"/>
    <mergeCell ref="AE11:AX11"/>
    <mergeCell ref="BS17:CL17"/>
    <mergeCell ref="AY17:BR17"/>
    <mergeCell ref="AY18:BR18"/>
    <mergeCell ref="K25:AD25"/>
    <mergeCell ref="AY25:BR25"/>
    <mergeCell ref="BS25:CL25"/>
    <mergeCell ref="AY29:BR29"/>
    <mergeCell ref="K28:AD28"/>
    <mergeCell ref="AY28:BR28"/>
    <mergeCell ref="BS28:CL28"/>
    <mergeCell ref="K26:AD26"/>
    <mergeCell ref="AY22:BR22"/>
    <mergeCell ref="K22:AD22"/>
    <mergeCell ref="AE24:AX24"/>
    <mergeCell ref="BS11:CL11"/>
  </mergeCells>
  <phoneticPr fontId="4"/>
  <pageMargins left="0.75" right="0.75" top="1" bottom="1" header="0.51200000000000001" footer="0.51200000000000001"/>
  <pageSetup paperSize="9" orientation="landscape" verticalDpi="0" r:id="rId1"/>
  <headerFooter alignWithMargins="0">
    <oddHeader>&amp;L[&amp;F]&amp;C&amp;A&amp;R&amp;P/&amp;N</oddHeader>
  </headerFooter>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FF0000"/>
  </sheetPr>
  <dimension ref="A1:C3"/>
  <sheetViews>
    <sheetView showGridLines="0" workbookViewId="0">
      <selection activeCell="I8" sqref="I8"/>
    </sheetView>
  </sheetViews>
  <sheetFormatPr defaultColWidth="2.5" defaultRowHeight="13.5"/>
  <cols>
    <col min="1" max="1" width="9" customWidth="1"/>
  </cols>
  <sheetData>
    <row r="1" spans="1:3" ht="17.25">
      <c r="A1" s="39" t="s">
        <v>730</v>
      </c>
    </row>
    <row r="2" spans="1:3">
      <c r="B2" s="34" t="s">
        <v>731</v>
      </c>
    </row>
    <row r="3" spans="1:3">
      <c r="C3" t="s">
        <v>732</v>
      </c>
    </row>
  </sheetData>
  <phoneticPr fontId="4"/>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FFC000"/>
  </sheetPr>
  <dimension ref="A1:CC177"/>
  <sheetViews>
    <sheetView showGridLines="0" topLeftCell="A169" workbookViewId="0">
      <selection activeCell="BA40" sqref="BA39:BA40"/>
    </sheetView>
  </sheetViews>
  <sheetFormatPr defaultColWidth="2.5" defaultRowHeight="16.5" customHeight="1"/>
  <cols>
    <col min="1" max="1" width="2.5" style="39" customWidth="1"/>
    <col min="2" max="2" width="2.5" style="34" customWidth="1"/>
    <col min="3" max="14" width="2.5" style="32"/>
    <col min="15" max="15" width="2.5" style="32" customWidth="1"/>
    <col min="16" max="16384" width="2.5" style="32"/>
  </cols>
  <sheetData>
    <row r="1" spans="1:45" ht="16.5" customHeight="1">
      <c r="A1" s="39" t="s">
        <v>109</v>
      </c>
    </row>
    <row r="2" spans="1:45" ht="16.5" customHeight="1">
      <c r="B2" s="34" t="s">
        <v>0</v>
      </c>
    </row>
    <row r="3" spans="1:45" ht="16.5" customHeight="1">
      <c r="C3" s="32" t="s">
        <v>729</v>
      </c>
    </row>
    <row r="5" spans="1:45" ht="16.5" customHeight="1">
      <c r="B5" s="34" t="s">
        <v>108</v>
      </c>
    </row>
    <row r="6" spans="1:45" ht="16.5" customHeight="1">
      <c r="C6" s="32" t="s">
        <v>107</v>
      </c>
    </row>
    <row r="8" spans="1:45" ht="16.5" customHeight="1">
      <c r="D8" s="380" t="s">
        <v>106</v>
      </c>
      <c r="E8" s="380"/>
      <c r="F8" s="380"/>
      <c r="G8" s="380"/>
      <c r="H8" s="380"/>
      <c r="I8" s="380"/>
      <c r="J8" s="380"/>
      <c r="K8" s="380"/>
      <c r="L8" s="380"/>
      <c r="M8" s="380"/>
      <c r="N8" s="380"/>
      <c r="O8" s="380"/>
      <c r="P8" s="380"/>
      <c r="Q8" s="380" t="s">
        <v>4</v>
      </c>
      <c r="R8" s="380"/>
      <c r="S8" s="380"/>
      <c r="T8" s="380"/>
      <c r="U8" s="380"/>
      <c r="V8" s="380"/>
      <c r="W8" s="380"/>
      <c r="X8" s="380"/>
      <c r="Y8" s="380"/>
      <c r="Z8" s="380"/>
      <c r="AA8" s="380"/>
      <c r="AB8" s="380"/>
      <c r="AC8" s="380"/>
      <c r="AD8" s="380"/>
      <c r="AE8" s="380"/>
      <c r="AF8" s="380"/>
      <c r="AG8" s="380"/>
      <c r="AH8" s="380"/>
      <c r="AI8" s="380"/>
      <c r="AJ8" s="380"/>
      <c r="AK8" s="380"/>
      <c r="AL8" s="380"/>
      <c r="AM8" s="380"/>
      <c r="AN8" s="380"/>
      <c r="AO8" s="380"/>
      <c r="AP8" s="380"/>
      <c r="AQ8" s="380"/>
      <c r="AR8" s="380"/>
      <c r="AS8" s="380"/>
    </row>
    <row r="9" spans="1:45" ht="16.5" customHeight="1">
      <c r="D9" s="400" t="s">
        <v>613</v>
      </c>
      <c r="E9" s="400"/>
      <c r="F9" s="400"/>
      <c r="G9" s="400"/>
      <c r="H9" s="400"/>
      <c r="I9" s="400"/>
      <c r="J9" s="400"/>
      <c r="K9" s="400"/>
      <c r="L9" s="400"/>
      <c r="M9" s="400"/>
      <c r="N9" s="400"/>
      <c r="O9" s="400"/>
      <c r="P9" s="400"/>
      <c r="Q9" s="400" t="s">
        <v>614</v>
      </c>
      <c r="R9" s="400"/>
      <c r="S9" s="400"/>
      <c r="T9" s="400"/>
      <c r="U9" s="400"/>
      <c r="V9" s="400"/>
      <c r="W9" s="400"/>
      <c r="X9" s="400"/>
      <c r="Y9" s="400"/>
      <c r="Z9" s="400"/>
      <c r="AA9" s="400"/>
      <c r="AB9" s="400"/>
      <c r="AC9" s="400"/>
      <c r="AD9" s="400"/>
      <c r="AE9" s="400"/>
      <c r="AF9" s="400"/>
      <c r="AG9" s="400"/>
      <c r="AH9" s="400"/>
      <c r="AI9" s="400"/>
      <c r="AJ9" s="400"/>
      <c r="AK9" s="400"/>
      <c r="AL9" s="400"/>
      <c r="AM9" s="400"/>
      <c r="AN9" s="400"/>
      <c r="AO9" s="400"/>
      <c r="AP9" s="400"/>
      <c r="AQ9" s="400"/>
      <c r="AR9" s="400"/>
      <c r="AS9" s="400"/>
    </row>
    <row r="10" spans="1:45" ht="16.5" customHeight="1">
      <c r="D10" s="400" t="s">
        <v>616</v>
      </c>
      <c r="E10" s="400"/>
      <c r="F10" s="400"/>
      <c r="G10" s="400"/>
      <c r="H10" s="400"/>
      <c r="I10" s="400"/>
      <c r="J10" s="400"/>
      <c r="K10" s="400"/>
      <c r="L10" s="400"/>
      <c r="M10" s="400"/>
      <c r="N10" s="400"/>
      <c r="O10" s="400"/>
      <c r="P10" s="400"/>
      <c r="Q10" s="400" t="s">
        <v>617</v>
      </c>
      <c r="R10" s="400"/>
      <c r="S10" s="400"/>
      <c r="T10" s="400"/>
      <c r="U10" s="400"/>
      <c r="V10" s="400"/>
      <c r="W10" s="400"/>
      <c r="X10" s="400"/>
      <c r="Y10" s="400"/>
      <c r="Z10" s="400"/>
      <c r="AA10" s="400"/>
      <c r="AB10" s="400"/>
      <c r="AC10" s="400"/>
      <c r="AD10" s="400"/>
      <c r="AE10" s="400"/>
      <c r="AF10" s="400"/>
      <c r="AG10" s="400"/>
      <c r="AH10" s="400"/>
      <c r="AI10" s="400"/>
      <c r="AJ10" s="400"/>
      <c r="AK10" s="400"/>
      <c r="AL10" s="400"/>
      <c r="AM10" s="400"/>
      <c r="AN10" s="400"/>
      <c r="AO10" s="400"/>
      <c r="AP10" s="400"/>
      <c r="AQ10" s="400"/>
      <c r="AR10" s="400"/>
      <c r="AS10" s="400"/>
    </row>
    <row r="11" spans="1:45" ht="16.5" customHeight="1">
      <c r="D11" s="400" t="s">
        <v>618</v>
      </c>
      <c r="E11" s="400"/>
      <c r="F11" s="400"/>
      <c r="G11" s="400"/>
      <c r="H11" s="400"/>
      <c r="I11" s="400"/>
      <c r="J11" s="400"/>
      <c r="K11" s="400"/>
      <c r="L11" s="400"/>
      <c r="M11" s="400"/>
      <c r="N11" s="400"/>
      <c r="O11" s="400"/>
      <c r="P11" s="400"/>
      <c r="Q11" s="400" t="s">
        <v>624</v>
      </c>
      <c r="R11" s="400"/>
      <c r="S11" s="400"/>
      <c r="T11" s="400"/>
      <c r="U11" s="400"/>
      <c r="V11" s="400"/>
      <c r="W11" s="400"/>
      <c r="X11" s="400"/>
      <c r="Y11" s="400"/>
      <c r="Z11" s="400"/>
      <c r="AA11" s="400"/>
      <c r="AB11" s="400"/>
      <c r="AC11" s="400"/>
      <c r="AD11" s="400"/>
      <c r="AE11" s="400"/>
      <c r="AF11" s="400"/>
      <c r="AG11" s="400"/>
      <c r="AH11" s="400"/>
      <c r="AI11" s="400"/>
      <c r="AJ11" s="400"/>
      <c r="AK11" s="400"/>
      <c r="AL11" s="400"/>
      <c r="AM11" s="400"/>
      <c r="AN11" s="400"/>
      <c r="AO11" s="400"/>
      <c r="AP11" s="400"/>
      <c r="AQ11" s="400"/>
      <c r="AR11" s="400"/>
      <c r="AS11" s="400"/>
    </row>
    <row r="12" spans="1:45" ht="16.5" customHeight="1">
      <c r="D12" s="400" t="s">
        <v>619</v>
      </c>
      <c r="E12" s="400"/>
      <c r="F12" s="400"/>
      <c r="G12" s="400"/>
      <c r="H12" s="400"/>
      <c r="I12" s="400"/>
      <c r="J12" s="400"/>
      <c r="K12" s="400"/>
      <c r="L12" s="400"/>
      <c r="M12" s="400"/>
      <c r="N12" s="400"/>
      <c r="O12" s="400"/>
      <c r="P12" s="400"/>
      <c r="Q12" s="400" t="s">
        <v>625</v>
      </c>
      <c r="R12" s="400"/>
      <c r="S12" s="400"/>
      <c r="T12" s="400"/>
      <c r="U12" s="400"/>
      <c r="V12" s="400"/>
      <c r="W12" s="400"/>
      <c r="X12" s="400"/>
      <c r="Y12" s="400"/>
      <c r="Z12" s="400"/>
      <c r="AA12" s="400"/>
      <c r="AB12" s="400"/>
      <c r="AC12" s="400"/>
      <c r="AD12" s="400"/>
      <c r="AE12" s="400"/>
      <c r="AF12" s="400"/>
      <c r="AG12" s="400"/>
      <c r="AH12" s="400"/>
      <c r="AI12" s="400"/>
      <c r="AJ12" s="400"/>
      <c r="AK12" s="400"/>
      <c r="AL12" s="400"/>
      <c r="AM12" s="400"/>
      <c r="AN12" s="400"/>
      <c r="AO12" s="400"/>
      <c r="AP12" s="400"/>
      <c r="AQ12" s="400"/>
      <c r="AR12" s="400"/>
      <c r="AS12" s="400"/>
    </row>
    <row r="13" spans="1:45" ht="16.5" customHeight="1">
      <c r="D13" s="400" t="s">
        <v>620</v>
      </c>
      <c r="E13" s="400"/>
      <c r="F13" s="400"/>
      <c r="G13" s="400"/>
      <c r="H13" s="400"/>
      <c r="I13" s="400"/>
      <c r="J13" s="400"/>
      <c r="K13" s="400"/>
      <c r="L13" s="400"/>
      <c r="M13" s="400"/>
      <c r="N13" s="400"/>
      <c r="O13" s="400"/>
      <c r="P13" s="400"/>
      <c r="Q13" s="400" t="s">
        <v>626</v>
      </c>
      <c r="R13" s="400"/>
      <c r="S13" s="400"/>
      <c r="T13" s="400"/>
      <c r="U13" s="400"/>
      <c r="V13" s="400"/>
      <c r="W13" s="400"/>
      <c r="X13" s="400"/>
      <c r="Y13" s="400"/>
      <c r="Z13" s="400"/>
      <c r="AA13" s="400"/>
      <c r="AB13" s="400"/>
      <c r="AC13" s="400"/>
      <c r="AD13" s="400"/>
      <c r="AE13" s="400"/>
      <c r="AF13" s="400"/>
      <c r="AG13" s="400"/>
      <c r="AH13" s="400"/>
      <c r="AI13" s="400"/>
      <c r="AJ13" s="400"/>
      <c r="AK13" s="400"/>
      <c r="AL13" s="400"/>
      <c r="AM13" s="400"/>
      <c r="AN13" s="400"/>
      <c r="AO13" s="400"/>
      <c r="AP13" s="400"/>
      <c r="AQ13" s="400"/>
      <c r="AR13" s="400"/>
      <c r="AS13" s="400"/>
    </row>
    <row r="14" spans="1:45" ht="16.5" customHeight="1">
      <c r="D14" s="400" t="s">
        <v>621</v>
      </c>
      <c r="E14" s="400"/>
      <c r="F14" s="400"/>
      <c r="G14" s="400"/>
      <c r="H14" s="400"/>
      <c r="I14" s="400"/>
      <c r="J14" s="400"/>
      <c r="K14" s="400"/>
      <c r="L14" s="400"/>
      <c r="M14" s="400"/>
      <c r="N14" s="400"/>
      <c r="O14" s="400"/>
      <c r="P14" s="400"/>
      <c r="Q14" s="400" t="s">
        <v>626</v>
      </c>
      <c r="R14" s="400"/>
      <c r="S14" s="400"/>
      <c r="T14" s="400"/>
      <c r="U14" s="400"/>
      <c r="V14" s="400"/>
      <c r="W14" s="400"/>
      <c r="X14" s="400"/>
      <c r="Y14" s="400"/>
      <c r="Z14" s="400"/>
      <c r="AA14" s="400"/>
      <c r="AB14" s="400"/>
      <c r="AC14" s="400"/>
      <c r="AD14" s="400"/>
      <c r="AE14" s="400"/>
      <c r="AF14" s="400"/>
      <c r="AG14" s="400"/>
      <c r="AH14" s="400"/>
      <c r="AI14" s="400"/>
      <c r="AJ14" s="400"/>
      <c r="AK14" s="400"/>
      <c r="AL14" s="400"/>
      <c r="AM14" s="400"/>
      <c r="AN14" s="400"/>
      <c r="AO14" s="400"/>
      <c r="AP14" s="400"/>
      <c r="AQ14" s="400"/>
      <c r="AR14" s="400"/>
      <c r="AS14" s="400"/>
    </row>
    <row r="15" spans="1:45" ht="16.5" customHeight="1">
      <c r="D15" s="400" t="s">
        <v>622</v>
      </c>
      <c r="E15" s="400"/>
      <c r="F15" s="400"/>
      <c r="G15" s="400"/>
      <c r="H15" s="400"/>
      <c r="I15" s="400"/>
      <c r="J15" s="400"/>
      <c r="K15" s="400"/>
      <c r="L15" s="400"/>
      <c r="M15" s="400"/>
      <c r="N15" s="400"/>
      <c r="O15" s="400"/>
      <c r="P15" s="400"/>
      <c r="Q15" s="400" t="s">
        <v>626</v>
      </c>
      <c r="R15" s="400"/>
      <c r="S15" s="400"/>
      <c r="T15" s="400"/>
      <c r="U15" s="400"/>
      <c r="V15" s="400"/>
      <c r="W15" s="400"/>
      <c r="X15" s="400"/>
      <c r="Y15" s="400"/>
      <c r="Z15" s="400"/>
      <c r="AA15" s="400"/>
      <c r="AB15" s="400"/>
      <c r="AC15" s="400"/>
      <c r="AD15" s="400"/>
      <c r="AE15" s="400"/>
      <c r="AF15" s="400"/>
      <c r="AG15" s="400"/>
      <c r="AH15" s="400"/>
      <c r="AI15" s="400"/>
      <c r="AJ15" s="400"/>
      <c r="AK15" s="400"/>
      <c r="AL15" s="400"/>
      <c r="AM15" s="400"/>
      <c r="AN15" s="400"/>
      <c r="AO15" s="400"/>
      <c r="AP15" s="400"/>
      <c r="AQ15" s="400"/>
      <c r="AR15" s="400"/>
      <c r="AS15" s="400"/>
    </row>
    <row r="16" spans="1:45" ht="16.5" customHeight="1">
      <c r="D16" s="400" t="s">
        <v>623</v>
      </c>
      <c r="E16" s="400"/>
      <c r="F16" s="400"/>
      <c r="G16" s="400"/>
      <c r="H16" s="400"/>
      <c r="I16" s="400"/>
      <c r="J16" s="400"/>
      <c r="K16" s="400"/>
      <c r="L16" s="400"/>
      <c r="M16" s="400"/>
      <c r="N16" s="400"/>
      <c r="O16" s="400"/>
      <c r="P16" s="400"/>
      <c r="Q16" s="400" t="s">
        <v>626</v>
      </c>
      <c r="R16" s="400"/>
      <c r="S16" s="400"/>
      <c r="T16" s="400"/>
      <c r="U16" s="400"/>
      <c r="V16" s="400"/>
      <c r="W16" s="400"/>
      <c r="X16" s="400"/>
      <c r="Y16" s="400"/>
      <c r="Z16" s="400"/>
      <c r="AA16" s="400"/>
      <c r="AB16" s="400"/>
      <c r="AC16" s="400"/>
      <c r="AD16" s="400"/>
      <c r="AE16" s="400"/>
      <c r="AF16" s="400"/>
      <c r="AG16" s="400"/>
      <c r="AH16" s="400"/>
      <c r="AI16" s="400"/>
      <c r="AJ16" s="400"/>
      <c r="AK16" s="400"/>
      <c r="AL16" s="400"/>
      <c r="AM16" s="400"/>
      <c r="AN16" s="400"/>
      <c r="AO16" s="400"/>
      <c r="AP16" s="400"/>
      <c r="AQ16" s="400"/>
      <c r="AR16" s="400"/>
      <c r="AS16" s="400"/>
    </row>
    <row r="17" spans="2:45" ht="16.5" customHeight="1">
      <c r="D17" s="400" t="s">
        <v>804</v>
      </c>
      <c r="E17" s="400"/>
      <c r="F17" s="400"/>
      <c r="G17" s="400"/>
      <c r="H17" s="400"/>
      <c r="I17" s="400"/>
      <c r="J17" s="400"/>
      <c r="K17" s="400"/>
      <c r="L17" s="400"/>
      <c r="M17" s="400"/>
      <c r="N17" s="400"/>
      <c r="O17" s="400"/>
      <c r="P17" s="400"/>
      <c r="Q17" s="400" t="s">
        <v>626</v>
      </c>
      <c r="R17" s="400"/>
      <c r="S17" s="400"/>
      <c r="T17" s="400"/>
      <c r="U17" s="400"/>
      <c r="V17" s="400"/>
      <c r="W17" s="400"/>
      <c r="X17" s="400"/>
      <c r="Y17" s="400"/>
      <c r="Z17" s="400"/>
      <c r="AA17" s="400"/>
      <c r="AB17" s="400"/>
      <c r="AC17" s="400"/>
      <c r="AD17" s="400"/>
      <c r="AE17" s="400"/>
      <c r="AF17" s="400"/>
      <c r="AG17" s="400"/>
      <c r="AH17" s="400"/>
      <c r="AI17" s="400"/>
      <c r="AJ17" s="400"/>
      <c r="AK17" s="400"/>
      <c r="AL17" s="400"/>
      <c r="AM17" s="400"/>
      <c r="AN17" s="400"/>
      <c r="AO17" s="400"/>
      <c r="AP17" s="400"/>
      <c r="AQ17" s="400"/>
      <c r="AR17" s="400"/>
      <c r="AS17" s="400"/>
    </row>
    <row r="18" spans="2:45" ht="16.5" customHeight="1">
      <c r="D18" s="400" t="s">
        <v>715</v>
      </c>
      <c r="E18" s="400"/>
      <c r="F18" s="400"/>
      <c r="G18" s="400"/>
      <c r="H18" s="400"/>
      <c r="I18" s="400"/>
      <c r="J18" s="400"/>
      <c r="K18" s="400"/>
      <c r="L18" s="400"/>
      <c r="M18" s="400"/>
      <c r="N18" s="400"/>
      <c r="O18" s="400"/>
      <c r="P18" s="400"/>
      <c r="Q18" s="400" t="s">
        <v>716</v>
      </c>
      <c r="R18" s="400"/>
      <c r="S18" s="400"/>
      <c r="T18" s="400"/>
      <c r="U18" s="400"/>
      <c r="V18" s="400"/>
      <c r="W18" s="400"/>
      <c r="X18" s="400"/>
      <c r="Y18" s="400"/>
      <c r="Z18" s="400"/>
      <c r="AA18" s="400"/>
      <c r="AB18" s="400"/>
      <c r="AC18" s="400"/>
      <c r="AD18" s="400"/>
      <c r="AE18" s="400"/>
      <c r="AF18" s="400"/>
      <c r="AG18" s="400"/>
      <c r="AH18" s="400"/>
      <c r="AI18" s="400"/>
      <c r="AJ18" s="400"/>
      <c r="AK18" s="400"/>
      <c r="AL18" s="400"/>
      <c r="AM18" s="400"/>
      <c r="AN18" s="400"/>
      <c r="AO18" s="400"/>
      <c r="AP18" s="400"/>
      <c r="AQ18" s="400"/>
      <c r="AR18" s="400"/>
      <c r="AS18" s="400"/>
    </row>
    <row r="19" spans="2:45" ht="16.5" customHeight="1">
      <c r="D19" s="486" t="s">
        <v>1052</v>
      </c>
      <c r="E19" s="486"/>
      <c r="F19" s="486"/>
      <c r="G19" s="486"/>
      <c r="H19" s="486"/>
      <c r="I19" s="486"/>
      <c r="J19" s="486"/>
      <c r="K19" s="486"/>
      <c r="L19" s="486"/>
      <c r="M19" s="486"/>
      <c r="N19" s="486"/>
      <c r="O19" s="486"/>
      <c r="P19" s="486"/>
      <c r="Q19" s="486" t="s">
        <v>716</v>
      </c>
      <c r="R19" s="486"/>
      <c r="S19" s="486"/>
      <c r="T19" s="486"/>
      <c r="U19" s="486"/>
      <c r="V19" s="486"/>
      <c r="W19" s="486"/>
      <c r="X19" s="486"/>
      <c r="Y19" s="486"/>
      <c r="Z19" s="486"/>
      <c r="AA19" s="486"/>
      <c r="AB19" s="486"/>
      <c r="AC19" s="486"/>
      <c r="AD19" s="486"/>
      <c r="AE19" s="486"/>
      <c r="AF19" s="486"/>
      <c r="AG19" s="486"/>
      <c r="AH19" s="486"/>
      <c r="AI19" s="486"/>
      <c r="AJ19" s="486"/>
      <c r="AK19" s="486"/>
      <c r="AL19" s="486"/>
      <c r="AM19" s="486"/>
      <c r="AN19" s="486"/>
      <c r="AO19" s="486"/>
      <c r="AP19" s="486"/>
      <c r="AQ19" s="486"/>
      <c r="AR19" s="486"/>
      <c r="AS19" s="486"/>
    </row>
    <row r="20" spans="2:45" ht="16.5" customHeight="1">
      <c r="D20" s="486" t="s">
        <v>1053</v>
      </c>
      <c r="E20" s="486"/>
      <c r="F20" s="486"/>
      <c r="G20" s="486"/>
      <c r="H20" s="486"/>
      <c r="I20" s="486"/>
      <c r="J20" s="486"/>
      <c r="K20" s="486"/>
      <c r="L20" s="486"/>
      <c r="M20" s="486"/>
      <c r="N20" s="486"/>
      <c r="O20" s="486"/>
      <c r="P20" s="486"/>
      <c r="Q20" s="486" t="s">
        <v>716</v>
      </c>
      <c r="R20" s="486"/>
      <c r="S20" s="486"/>
      <c r="T20" s="486"/>
      <c r="U20" s="486"/>
      <c r="V20" s="486"/>
      <c r="W20" s="486"/>
      <c r="X20" s="486"/>
      <c r="Y20" s="486"/>
      <c r="Z20" s="486"/>
      <c r="AA20" s="486"/>
      <c r="AB20" s="486"/>
      <c r="AC20" s="486"/>
      <c r="AD20" s="486"/>
      <c r="AE20" s="486"/>
      <c r="AF20" s="486"/>
      <c r="AG20" s="486"/>
      <c r="AH20" s="486"/>
      <c r="AI20" s="486"/>
      <c r="AJ20" s="486"/>
      <c r="AK20" s="486"/>
      <c r="AL20" s="486"/>
      <c r="AM20" s="486"/>
      <c r="AN20" s="486"/>
      <c r="AO20" s="486"/>
      <c r="AP20" s="486"/>
      <c r="AQ20" s="486"/>
      <c r="AR20" s="486"/>
      <c r="AS20" s="486"/>
    </row>
    <row r="21" spans="2:45" ht="16.5" customHeight="1">
      <c r="D21" s="400"/>
      <c r="E21" s="400"/>
      <c r="F21" s="400"/>
      <c r="G21" s="400"/>
      <c r="H21" s="400"/>
      <c r="I21" s="400"/>
      <c r="J21" s="400"/>
      <c r="K21" s="400"/>
      <c r="L21" s="400"/>
      <c r="M21" s="400"/>
      <c r="N21" s="400"/>
      <c r="O21" s="400"/>
      <c r="P21" s="400"/>
      <c r="Q21" s="400"/>
      <c r="R21" s="400"/>
      <c r="S21" s="400"/>
      <c r="T21" s="400"/>
      <c r="U21" s="400"/>
      <c r="V21" s="400"/>
      <c r="W21" s="400"/>
      <c r="X21" s="400"/>
      <c r="Y21" s="400"/>
      <c r="Z21" s="400"/>
      <c r="AA21" s="400"/>
      <c r="AB21" s="400"/>
      <c r="AC21" s="400"/>
      <c r="AD21" s="400"/>
      <c r="AE21" s="400"/>
      <c r="AF21" s="400"/>
      <c r="AG21" s="400"/>
      <c r="AH21" s="400"/>
      <c r="AI21" s="400"/>
      <c r="AJ21" s="400"/>
      <c r="AK21" s="400"/>
      <c r="AL21" s="400"/>
      <c r="AM21" s="400"/>
      <c r="AN21" s="400"/>
      <c r="AO21" s="400"/>
      <c r="AP21" s="400"/>
      <c r="AQ21" s="400"/>
      <c r="AR21" s="400"/>
      <c r="AS21" s="400"/>
    </row>
    <row r="23" spans="2:45" ht="16.5" customHeight="1">
      <c r="B23" s="32"/>
      <c r="C23" s="34" t="s">
        <v>631</v>
      </c>
    </row>
    <row r="24" spans="2:45" ht="16.5" customHeight="1">
      <c r="B24" s="32"/>
      <c r="C24" s="34"/>
    </row>
    <row r="25" spans="2:45" ht="16.5" customHeight="1">
      <c r="B25" s="32"/>
      <c r="C25" s="34"/>
      <c r="E25" s="32" t="s">
        <v>105</v>
      </c>
    </row>
    <row r="26" spans="2:45" ht="16.5" customHeight="1">
      <c r="B26" s="32"/>
      <c r="C26" s="34"/>
      <c r="E26" s="473" t="s">
        <v>104</v>
      </c>
      <c r="F26" s="474"/>
      <c r="G26" s="474"/>
      <c r="H26" s="475"/>
      <c r="I26" s="476" t="s">
        <v>103</v>
      </c>
      <c r="J26" s="474"/>
      <c r="K26" s="474"/>
      <c r="L26" s="474"/>
      <c r="M26" s="474"/>
      <c r="N26" s="474"/>
      <c r="O26" s="474"/>
      <c r="P26" s="474"/>
      <c r="Q26" s="474"/>
      <c r="R26" s="474"/>
      <c r="S26" s="474"/>
      <c r="T26" s="474"/>
      <c r="U26" s="475"/>
    </row>
    <row r="27" spans="2:45" ht="16.5" customHeight="1">
      <c r="B27" s="32"/>
      <c r="C27" s="34"/>
      <c r="E27" s="473" t="s">
        <v>102</v>
      </c>
      <c r="F27" s="474"/>
      <c r="G27" s="474"/>
      <c r="H27" s="475"/>
      <c r="I27" s="476" t="s">
        <v>35</v>
      </c>
      <c r="J27" s="474"/>
      <c r="K27" s="474"/>
      <c r="L27" s="474"/>
      <c r="M27" s="474"/>
      <c r="N27" s="474"/>
      <c r="O27" s="474"/>
      <c r="P27" s="474"/>
      <c r="Q27" s="474"/>
      <c r="R27" s="474"/>
      <c r="S27" s="474"/>
      <c r="T27" s="474"/>
      <c r="U27" s="475"/>
    </row>
    <row r="28" spans="2:45" ht="16.5" customHeight="1">
      <c r="B28" s="32"/>
      <c r="C28" s="34"/>
      <c r="E28" s="473" t="s">
        <v>101</v>
      </c>
      <c r="F28" s="474"/>
      <c r="G28" s="474"/>
      <c r="H28" s="475"/>
      <c r="I28" s="476" t="s">
        <v>627</v>
      </c>
      <c r="J28" s="474"/>
      <c r="K28" s="474"/>
      <c r="L28" s="474"/>
      <c r="M28" s="474"/>
      <c r="N28" s="474"/>
      <c r="O28" s="474"/>
      <c r="P28" s="474"/>
      <c r="Q28" s="474"/>
      <c r="R28" s="474"/>
      <c r="S28" s="474"/>
      <c r="T28" s="474"/>
      <c r="U28" s="475"/>
    </row>
    <row r="29" spans="2:45" ht="16.5" customHeight="1">
      <c r="B29" s="32"/>
      <c r="C29" s="34"/>
      <c r="E29" s="473" t="s">
        <v>100</v>
      </c>
      <c r="F29" s="474"/>
      <c r="G29" s="474"/>
      <c r="H29" s="475"/>
      <c r="I29" s="476" t="s">
        <v>35</v>
      </c>
      <c r="J29" s="474"/>
      <c r="K29" s="474"/>
      <c r="L29" s="474"/>
      <c r="M29" s="474"/>
      <c r="N29" s="474"/>
      <c r="O29" s="474"/>
      <c r="P29" s="474"/>
      <c r="Q29" s="474"/>
      <c r="R29" s="474"/>
      <c r="S29" s="474"/>
      <c r="T29" s="474"/>
      <c r="U29" s="475"/>
    </row>
    <row r="30" spans="2:45" ht="30.75" customHeight="1">
      <c r="B30" s="32"/>
      <c r="C30" s="34"/>
      <c r="E30" s="473" t="s">
        <v>628</v>
      </c>
      <c r="F30" s="474"/>
      <c r="G30" s="474"/>
      <c r="H30" s="475"/>
      <c r="I30" s="480" t="s">
        <v>805</v>
      </c>
      <c r="J30" s="481"/>
      <c r="K30" s="481"/>
      <c r="L30" s="481"/>
      <c r="M30" s="481"/>
      <c r="N30" s="481"/>
      <c r="O30" s="481"/>
      <c r="P30" s="481"/>
      <c r="Q30" s="481"/>
      <c r="R30" s="481"/>
      <c r="S30" s="481"/>
      <c r="T30" s="481"/>
      <c r="U30" s="482"/>
    </row>
    <row r="31" spans="2:45" ht="16.5" customHeight="1">
      <c r="B31" s="32"/>
      <c r="C31" s="34"/>
      <c r="E31" s="473" t="s">
        <v>629</v>
      </c>
      <c r="F31" s="474"/>
      <c r="G31" s="474"/>
      <c r="H31" s="475"/>
      <c r="I31" s="476" t="s">
        <v>630</v>
      </c>
      <c r="J31" s="474"/>
      <c r="K31" s="474"/>
      <c r="L31" s="474"/>
      <c r="M31" s="474"/>
      <c r="N31" s="474"/>
      <c r="O31" s="474"/>
      <c r="P31" s="474"/>
      <c r="Q31" s="474"/>
      <c r="R31" s="474"/>
      <c r="S31" s="474"/>
      <c r="T31" s="474"/>
      <c r="U31" s="475"/>
    </row>
    <row r="32" spans="2:45" ht="16.5" customHeight="1">
      <c r="B32" s="32"/>
      <c r="C32" s="34"/>
      <c r="E32" s="473"/>
      <c r="F32" s="474"/>
      <c r="G32" s="474"/>
      <c r="H32" s="475"/>
      <c r="I32" s="476"/>
      <c r="J32" s="474"/>
      <c r="K32" s="474"/>
      <c r="L32" s="474"/>
      <c r="M32" s="474"/>
      <c r="N32" s="474"/>
      <c r="O32" s="474"/>
      <c r="P32" s="474"/>
      <c r="Q32" s="474"/>
      <c r="R32" s="474"/>
      <c r="S32" s="474"/>
      <c r="T32" s="474"/>
      <c r="U32" s="475"/>
    </row>
    <row r="33" spans="1:69" ht="16.5" customHeight="1">
      <c r="B33" s="32"/>
      <c r="C33" s="34"/>
    </row>
    <row r="34" spans="1:69" ht="16.5" customHeight="1">
      <c r="B34" s="32"/>
      <c r="C34" s="34"/>
      <c r="E34" s="119" t="s">
        <v>266</v>
      </c>
      <c r="F34" s="67"/>
      <c r="G34" s="67"/>
      <c r="H34" s="67"/>
      <c r="I34" s="67"/>
      <c r="J34" s="67"/>
      <c r="K34" s="67"/>
      <c r="L34" s="67"/>
      <c r="M34" s="67"/>
      <c r="N34" s="67"/>
      <c r="O34" s="67"/>
      <c r="P34" s="67"/>
      <c r="Q34" s="67"/>
      <c r="R34" s="67"/>
      <c r="S34" s="67"/>
      <c r="T34" s="67"/>
      <c r="U34" s="67"/>
      <c r="V34" s="67"/>
      <c r="W34" s="67"/>
      <c r="X34" s="67"/>
      <c r="Y34" s="67"/>
      <c r="Z34" s="67"/>
      <c r="AA34" s="67"/>
      <c r="AB34" s="67"/>
      <c r="AC34" s="67"/>
      <c r="AD34" s="67"/>
      <c r="AE34" s="67"/>
      <c r="AF34" s="67"/>
      <c r="AG34" s="67"/>
      <c r="AH34" s="67"/>
      <c r="AI34" s="67"/>
      <c r="AJ34" s="67"/>
      <c r="AK34" s="67"/>
      <c r="AL34" s="67"/>
      <c r="AM34" s="67"/>
      <c r="AN34" s="67"/>
      <c r="AO34" s="67"/>
      <c r="AP34" s="67"/>
      <c r="AQ34" s="67"/>
      <c r="AR34" s="67"/>
      <c r="AS34" s="67"/>
      <c r="AT34" s="67"/>
      <c r="AU34" s="67"/>
      <c r="AV34" s="67"/>
      <c r="AW34" s="67"/>
      <c r="AX34" s="67"/>
      <c r="AY34" s="67"/>
      <c r="AZ34" s="67"/>
      <c r="BA34" s="67"/>
      <c r="BB34" s="67"/>
      <c r="BC34" s="67"/>
      <c r="BD34" s="67"/>
      <c r="BE34" s="67"/>
      <c r="BF34" s="67"/>
      <c r="BG34" s="67"/>
      <c r="BH34" s="67"/>
      <c r="BI34" s="67"/>
      <c r="BJ34" s="67"/>
      <c r="BK34" s="67"/>
      <c r="BL34" s="67"/>
      <c r="BM34" s="67"/>
      <c r="BN34" s="67"/>
      <c r="BO34" s="67"/>
      <c r="BP34" s="67"/>
      <c r="BQ34" s="67"/>
    </row>
    <row r="35" spans="1:69" ht="16.5" customHeight="1">
      <c r="B35" s="32"/>
      <c r="C35" s="34"/>
      <c r="F35" s="72" t="s">
        <v>1236</v>
      </c>
      <c r="G35" s="73"/>
      <c r="H35" s="73"/>
      <c r="I35" s="73"/>
      <c r="J35" s="73"/>
      <c r="K35" s="73"/>
      <c r="L35" s="73"/>
      <c r="M35" s="73"/>
      <c r="N35" s="73"/>
      <c r="O35" s="74"/>
      <c r="P35" s="75"/>
      <c r="Q35" s="75"/>
      <c r="R35" s="75"/>
      <c r="S35" s="75"/>
      <c r="T35" s="75"/>
      <c r="U35" s="75"/>
      <c r="V35" s="74"/>
      <c r="W35" s="75"/>
      <c r="X35" s="75"/>
      <c r="Y35" s="75"/>
      <c r="Z35" s="75"/>
      <c r="AA35" s="75"/>
      <c r="AB35" s="75"/>
      <c r="AC35" s="75"/>
      <c r="AD35" s="74"/>
      <c r="AE35" s="75"/>
      <c r="AF35" s="75"/>
      <c r="AG35" s="75"/>
      <c r="AH35" s="75"/>
      <c r="AI35" s="75"/>
      <c r="AJ35" s="75"/>
      <c r="AK35" s="75"/>
      <c r="AL35" s="75"/>
      <c r="AM35" s="74"/>
      <c r="AN35" s="75"/>
      <c r="AO35" s="75"/>
      <c r="AP35" s="75"/>
      <c r="AQ35" s="75"/>
      <c r="AR35" s="75"/>
      <c r="AS35" s="75"/>
      <c r="AT35" s="75"/>
      <c r="AU35" s="75"/>
      <c r="AV35" s="75"/>
      <c r="AW35" s="75"/>
      <c r="AX35" s="75"/>
      <c r="AY35" s="75"/>
      <c r="AZ35" s="74"/>
      <c r="BA35" s="75"/>
      <c r="BB35" s="75"/>
      <c r="BC35" s="75"/>
      <c r="BD35" s="75"/>
      <c r="BE35" s="75"/>
      <c r="BF35" s="75"/>
      <c r="BG35" s="75"/>
      <c r="BH35" s="75"/>
      <c r="BI35" s="75"/>
      <c r="BJ35" s="75"/>
      <c r="BK35" s="75"/>
      <c r="BL35" s="75"/>
      <c r="BM35" s="75"/>
      <c r="BN35" s="75"/>
      <c r="BO35" s="75"/>
      <c r="BP35" s="75"/>
      <c r="BQ35" s="75"/>
    </row>
    <row r="36" spans="1:69" ht="16.5" customHeight="1">
      <c r="B36" s="32"/>
      <c r="C36" s="34"/>
      <c r="F36" s="72"/>
      <c r="G36" s="73"/>
      <c r="H36" s="73"/>
      <c r="I36" s="73"/>
      <c r="J36" s="73"/>
      <c r="K36" s="73"/>
      <c r="L36" s="73"/>
      <c r="M36" s="73"/>
      <c r="N36" s="73"/>
      <c r="O36" s="74"/>
      <c r="P36" s="75"/>
      <c r="Q36" s="75"/>
      <c r="R36" s="75"/>
      <c r="S36" s="75"/>
      <c r="T36" s="75"/>
      <c r="U36" s="75"/>
      <c r="V36" s="74"/>
      <c r="W36" s="75"/>
      <c r="X36" s="75"/>
      <c r="Y36" s="75"/>
      <c r="Z36" s="75"/>
      <c r="AA36" s="75"/>
      <c r="AB36" s="75"/>
      <c r="AC36" s="75"/>
      <c r="AD36" s="74"/>
      <c r="AE36" s="75"/>
      <c r="AF36" s="75"/>
      <c r="AG36" s="75"/>
      <c r="AH36" s="75"/>
      <c r="AI36" s="75"/>
      <c r="AJ36" s="75"/>
      <c r="AK36" s="75"/>
      <c r="AL36" s="75"/>
      <c r="AM36" s="74"/>
      <c r="AN36" s="75"/>
      <c r="AO36" s="75"/>
      <c r="AP36" s="75"/>
      <c r="AQ36" s="75"/>
      <c r="AR36" s="75"/>
      <c r="AS36" s="75"/>
      <c r="AT36" s="75"/>
      <c r="AU36" s="75"/>
      <c r="AV36" s="75"/>
      <c r="AW36" s="75"/>
      <c r="AX36" s="75"/>
      <c r="AY36" s="75"/>
      <c r="AZ36" s="74"/>
      <c r="BA36" s="75"/>
      <c r="BB36" s="75"/>
      <c r="BC36" s="75"/>
      <c r="BD36" s="75"/>
      <c r="BE36" s="75"/>
      <c r="BF36" s="75"/>
      <c r="BG36" s="75"/>
      <c r="BH36" s="75"/>
      <c r="BI36" s="75"/>
      <c r="BJ36" s="75"/>
      <c r="BK36" s="75"/>
      <c r="BL36" s="75"/>
      <c r="BM36" s="75"/>
      <c r="BN36" s="75"/>
      <c r="BO36" s="75"/>
      <c r="BP36" s="75"/>
      <c r="BQ36" s="75"/>
    </row>
    <row r="37" spans="1:69" ht="16.5" customHeight="1">
      <c r="B37" s="32"/>
      <c r="C37" s="34"/>
      <c r="F37" s="81" t="s">
        <v>283</v>
      </c>
      <c r="G37" s="82"/>
      <c r="H37" s="82"/>
      <c r="I37" s="82"/>
      <c r="J37" s="82"/>
      <c r="K37" s="82"/>
      <c r="L37" s="82"/>
      <c r="M37" s="82"/>
      <c r="N37" s="82"/>
      <c r="O37" s="83"/>
      <c r="P37" s="84"/>
      <c r="Q37" s="84"/>
      <c r="R37" s="84"/>
      <c r="S37" s="84"/>
      <c r="T37" s="84"/>
      <c r="U37" s="84"/>
      <c r="V37" s="83"/>
      <c r="W37" s="84"/>
      <c r="X37" s="84"/>
      <c r="Y37" s="84"/>
      <c r="Z37" s="84"/>
      <c r="AA37" s="84"/>
      <c r="AB37" s="84"/>
      <c r="AC37" s="84"/>
      <c r="AD37" s="83"/>
      <c r="AE37" s="84"/>
      <c r="AF37" s="84"/>
      <c r="AG37" s="84"/>
      <c r="AH37" s="84"/>
      <c r="AI37" s="84"/>
      <c r="AJ37" s="84"/>
      <c r="AK37" s="84"/>
      <c r="AL37" s="84"/>
      <c r="AM37" s="74"/>
      <c r="AN37" s="75"/>
      <c r="AO37" s="75"/>
      <c r="AP37" s="75"/>
      <c r="AQ37" s="75"/>
      <c r="AR37" s="75"/>
      <c r="AS37" s="75"/>
      <c r="AT37" s="75"/>
      <c r="AU37" s="75"/>
      <c r="AV37" s="75"/>
      <c r="AW37" s="75"/>
      <c r="AX37" s="75"/>
      <c r="AY37" s="75"/>
      <c r="AZ37" s="74"/>
      <c r="BA37" s="75"/>
      <c r="BB37" s="75"/>
      <c r="BC37" s="75"/>
      <c r="BD37" s="75"/>
      <c r="BE37" s="75"/>
      <c r="BF37" s="75"/>
      <c r="BG37" s="75"/>
      <c r="BH37" s="75"/>
      <c r="BI37" s="75"/>
      <c r="BJ37" s="75"/>
      <c r="BK37" s="75"/>
      <c r="BL37" s="75"/>
      <c r="BM37" s="75"/>
      <c r="BN37" s="75"/>
      <c r="BO37" s="75"/>
      <c r="BP37" s="75"/>
      <c r="BQ37" s="75"/>
    </row>
    <row r="38" spans="1:69" ht="16.5" customHeight="1">
      <c r="B38" s="32"/>
      <c r="C38" s="34"/>
      <c r="F38" s="72"/>
      <c r="G38" s="76" t="s">
        <v>284</v>
      </c>
      <c r="H38" s="77"/>
      <c r="I38" s="77"/>
      <c r="J38" s="77"/>
      <c r="K38" s="77"/>
      <c r="L38" s="77"/>
      <c r="M38" s="77"/>
      <c r="N38" s="77"/>
      <c r="O38" s="74"/>
      <c r="P38" s="78"/>
      <c r="Q38" s="78"/>
      <c r="R38" s="78"/>
      <c r="S38" s="78"/>
      <c r="T38" s="78"/>
      <c r="U38" s="78"/>
      <c r="V38" s="74"/>
      <c r="W38" s="78"/>
      <c r="X38" s="78"/>
      <c r="Y38" s="78"/>
      <c r="Z38" s="78"/>
      <c r="AA38" s="78"/>
      <c r="AB38" s="78"/>
      <c r="AC38" s="78"/>
      <c r="AD38" s="74"/>
      <c r="AE38" s="78"/>
      <c r="AF38" s="78"/>
      <c r="AG38" s="78"/>
      <c r="AH38" s="78"/>
      <c r="AI38" s="78"/>
      <c r="AJ38" s="78"/>
      <c r="AK38" s="78"/>
      <c r="AL38" s="78"/>
      <c r="AM38" s="74"/>
      <c r="AN38" s="78"/>
      <c r="AO38" s="78"/>
      <c r="AP38" s="78"/>
      <c r="AQ38" s="78"/>
      <c r="AR38" s="78"/>
      <c r="AS38" s="78"/>
      <c r="AT38" s="78"/>
      <c r="AU38" s="78"/>
      <c r="AV38" s="78"/>
      <c r="AW38" s="78"/>
      <c r="AX38" s="78"/>
      <c r="AY38" s="78"/>
      <c r="AZ38" s="74"/>
      <c r="BA38" s="78"/>
      <c r="BB38" s="78"/>
      <c r="BC38" s="78"/>
      <c r="BD38" s="78"/>
      <c r="BE38" s="78"/>
      <c r="BF38" s="78"/>
      <c r="BG38" s="78"/>
      <c r="BH38" s="78"/>
      <c r="BI38" s="78"/>
      <c r="BJ38" s="78"/>
      <c r="BK38" s="78"/>
      <c r="BL38" s="78"/>
      <c r="BM38" s="78"/>
      <c r="BN38" s="78"/>
      <c r="BO38" s="78"/>
      <c r="BP38" s="78"/>
      <c r="BQ38" s="78"/>
    </row>
    <row r="39" spans="1:69" ht="16.5" customHeight="1">
      <c r="B39" s="32"/>
      <c r="C39" s="34"/>
      <c r="F39" s="72"/>
      <c r="G39" s="76" t="s">
        <v>285</v>
      </c>
      <c r="H39" s="77"/>
      <c r="I39" s="77"/>
      <c r="J39" s="77"/>
      <c r="K39" s="77"/>
      <c r="L39" s="77"/>
      <c r="M39" s="77"/>
      <c r="N39" s="77"/>
      <c r="O39" s="74"/>
      <c r="P39" s="78"/>
      <c r="Q39" s="78"/>
      <c r="R39" s="78"/>
      <c r="S39" s="78"/>
      <c r="T39" s="78"/>
      <c r="U39" s="78"/>
      <c r="V39" s="74"/>
      <c r="W39" s="78"/>
      <c r="X39" s="78"/>
      <c r="Y39" s="78"/>
      <c r="Z39" s="78"/>
      <c r="AA39" s="78"/>
      <c r="AB39" s="78"/>
      <c r="AC39" s="78"/>
      <c r="AD39" s="74"/>
      <c r="AE39" s="78"/>
      <c r="AF39" s="78"/>
      <c r="AG39" s="78"/>
      <c r="AH39" s="78"/>
      <c r="AI39" s="78"/>
      <c r="AJ39" s="78"/>
      <c r="AK39" s="78"/>
      <c r="AL39" s="78"/>
      <c r="AM39" s="74"/>
      <c r="AN39" s="78"/>
      <c r="AO39" s="78"/>
      <c r="AP39" s="78"/>
      <c r="AQ39" s="78"/>
      <c r="AR39" s="78"/>
      <c r="AS39" s="78"/>
      <c r="AT39" s="78"/>
      <c r="AU39" s="78"/>
      <c r="AV39" s="78"/>
      <c r="AW39" s="78"/>
      <c r="AX39" s="78"/>
      <c r="AY39" s="78"/>
      <c r="AZ39" s="74"/>
      <c r="BA39" s="78"/>
      <c r="BB39" s="78"/>
      <c r="BC39" s="78"/>
      <c r="BD39" s="78"/>
      <c r="BE39" s="78"/>
      <c r="BF39" s="78"/>
      <c r="BG39" s="78"/>
      <c r="BH39" s="78"/>
      <c r="BI39" s="78"/>
      <c r="BJ39" s="78"/>
      <c r="BK39" s="78"/>
      <c r="BL39" s="78"/>
      <c r="BM39" s="78"/>
      <c r="BN39" s="78"/>
      <c r="BO39" s="78"/>
      <c r="BP39" s="78"/>
      <c r="BQ39" s="78"/>
    </row>
    <row r="40" spans="1:69" ht="16.5" customHeight="1">
      <c r="B40" s="32"/>
      <c r="C40" s="34"/>
      <c r="F40" s="81" t="s">
        <v>286</v>
      </c>
      <c r="G40" s="85"/>
      <c r="H40" s="85"/>
      <c r="I40" s="85"/>
      <c r="J40" s="85"/>
      <c r="K40" s="85"/>
      <c r="L40" s="85"/>
      <c r="M40" s="85"/>
      <c r="N40" s="85"/>
      <c r="O40" s="83"/>
      <c r="P40" s="86"/>
      <c r="Q40" s="86"/>
      <c r="R40" s="86"/>
      <c r="S40" s="86"/>
      <c r="T40" s="86"/>
      <c r="U40" s="86"/>
      <c r="V40" s="83"/>
      <c r="W40" s="86"/>
      <c r="X40" s="86"/>
      <c r="Y40" s="86"/>
      <c r="Z40" s="86"/>
      <c r="AA40" s="86"/>
      <c r="AB40" s="86"/>
      <c r="AC40" s="86"/>
      <c r="AD40" s="83"/>
      <c r="AE40" s="86"/>
      <c r="AF40" s="86"/>
      <c r="AG40" s="86"/>
      <c r="AH40" s="86"/>
      <c r="AI40" s="86"/>
      <c r="AJ40" s="86"/>
      <c r="AK40" s="86"/>
      <c r="AL40" s="86"/>
      <c r="AM40" s="74"/>
      <c r="AN40" s="78"/>
      <c r="AO40" s="78"/>
      <c r="AP40" s="78"/>
      <c r="AQ40" s="78"/>
      <c r="AR40" s="78"/>
      <c r="AS40" s="78"/>
      <c r="AT40" s="78"/>
      <c r="AU40" s="78"/>
      <c r="AV40" s="78"/>
      <c r="AW40" s="78"/>
      <c r="AX40" s="78"/>
      <c r="AY40" s="78"/>
      <c r="AZ40" s="74"/>
      <c r="BA40" s="78"/>
      <c r="BB40" s="78"/>
      <c r="BC40" s="78"/>
      <c r="BD40" s="78"/>
      <c r="BE40" s="78"/>
      <c r="BF40" s="78"/>
      <c r="BG40" s="78"/>
      <c r="BH40" s="78"/>
      <c r="BI40" s="78"/>
      <c r="BJ40" s="78"/>
      <c r="BK40" s="78"/>
      <c r="BL40" s="78"/>
      <c r="BM40" s="78"/>
      <c r="BN40" s="78"/>
      <c r="BO40" s="78"/>
      <c r="BP40" s="78"/>
      <c r="BQ40" s="78"/>
    </row>
    <row r="41" spans="1:69" ht="16.5" customHeight="1">
      <c r="B41" s="32"/>
      <c r="C41" s="34"/>
      <c r="F41" s="72"/>
      <c r="G41" s="76" t="s">
        <v>287</v>
      </c>
      <c r="H41" s="77"/>
      <c r="I41" s="77"/>
      <c r="J41" s="77"/>
      <c r="K41" s="77"/>
      <c r="L41" s="77"/>
      <c r="M41" s="77"/>
      <c r="N41" s="77"/>
      <c r="O41" s="74"/>
      <c r="P41" s="78"/>
      <c r="Q41" s="78"/>
      <c r="R41" s="78"/>
      <c r="S41" s="78"/>
      <c r="T41" s="78"/>
      <c r="U41" s="78"/>
      <c r="V41" s="74"/>
      <c r="W41" s="78"/>
      <c r="X41" s="78"/>
      <c r="Y41" s="78"/>
      <c r="Z41" s="78"/>
      <c r="AA41" s="78"/>
      <c r="AB41" s="78"/>
      <c r="AC41" s="78"/>
      <c r="AD41" s="74"/>
      <c r="AE41" s="78"/>
      <c r="AF41" s="78"/>
      <c r="AG41" s="78"/>
      <c r="AH41" s="78"/>
      <c r="AI41" s="78"/>
      <c r="AJ41" s="78"/>
      <c r="AK41" s="78"/>
      <c r="AL41" s="78"/>
      <c r="AM41" s="74"/>
      <c r="AN41" s="78"/>
      <c r="AO41" s="78"/>
      <c r="AP41" s="78"/>
      <c r="AQ41" s="78"/>
      <c r="AR41" s="78"/>
      <c r="AS41" s="78"/>
      <c r="AT41" s="78"/>
      <c r="AU41" s="78"/>
      <c r="AV41" s="78"/>
      <c r="AW41" s="78"/>
      <c r="AX41" s="78"/>
      <c r="AY41" s="78"/>
      <c r="AZ41" s="74"/>
      <c r="BA41" s="78"/>
      <c r="BB41" s="78"/>
      <c r="BC41" s="78"/>
      <c r="BD41" s="78"/>
      <c r="BE41" s="78"/>
      <c r="BF41" s="78"/>
      <c r="BG41" s="78"/>
      <c r="BH41" s="78"/>
      <c r="BI41" s="78"/>
      <c r="BJ41" s="78"/>
      <c r="BK41" s="78"/>
      <c r="BL41" s="78"/>
      <c r="BM41" s="78"/>
      <c r="BN41" s="78"/>
      <c r="BO41" s="78"/>
      <c r="BP41" s="78"/>
      <c r="BQ41" s="78"/>
    </row>
    <row r="42" spans="1:69" ht="16.5" customHeight="1">
      <c r="B42" s="32"/>
      <c r="C42" s="34"/>
      <c r="F42" s="81" t="s">
        <v>288</v>
      </c>
      <c r="G42" s="85"/>
      <c r="H42" s="85"/>
      <c r="I42" s="85"/>
      <c r="J42" s="85"/>
      <c r="K42" s="85"/>
      <c r="L42" s="85"/>
      <c r="M42" s="85"/>
      <c r="N42" s="85"/>
      <c r="O42" s="83"/>
      <c r="P42" s="86"/>
      <c r="Q42" s="86"/>
      <c r="R42" s="86"/>
      <c r="S42" s="86"/>
      <c r="T42" s="86"/>
      <c r="U42" s="86"/>
      <c r="V42" s="83"/>
      <c r="W42" s="86"/>
      <c r="X42" s="86"/>
      <c r="Y42" s="86"/>
      <c r="Z42" s="86"/>
      <c r="AA42" s="86"/>
      <c r="AB42" s="86"/>
      <c r="AC42" s="86"/>
      <c r="AD42" s="83"/>
      <c r="AE42" s="86"/>
      <c r="AF42" s="86"/>
      <c r="AG42" s="86"/>
      <c r="AH42" s="86"/>
      <c r="AI42" s="86"/>
      <c r="AJ42" s="86"/>
      <c r="AK42" s="86"/>
      <c r="AL42" s="86"/>
      <c r="AM42" s="74"/>
      <c r="AN42" s="78"/>
      <c r="AO42" s="78"/>
      <c r="AP42" s="78"/>
      <c r="AQ42" s="78"/>
      <c r="AR42" s="78"/>
      <c r="AS42" s="78"/>
      <c r="AT42" s="78"/>
      <c r="AU42" s="78"/>
      <c r="AV42" s="78"/>
      <c r="AW42" s="78"/>
      <c r="AX42" s="78"/>
      <c r="AY42" s="78"/>
      <c r="AZ42" s="74"/>
      <c r="BA42" s="78"/>
      <c r="BB42" s="78"/>
      <c r="BC42" s="78"/>
      <c r="BD42" s="78"/>
      <c r="BE42" s="78"/>
      <c r="BF42" s="78"/>
      <c r="BG42" s="78"/>
      <c r="BH42" s="78"/>
      <c r="BI42" s="78"/>
      <c r="BJ42" s="78"/>
      <c r="BK42" s="78"/>
      <c r="BL42" s="78"/>
      <c r="BM42" s="78"/>
      <c r="BN42" s="78"/>
      <c r="BO42" s="78"/>
      <c r="BP42" s="78"/>
      <c r="BQ42" s="78"/>
    </row>
    <row r="43" spans="1:69" ht="16.5" customHeight="1">
      <c r="B43" s="32"/>
      <c r="C43" s="34"/>
      <c r="F43" s="72"/>
      <c r="G43" s="76" t="s">
        <v>289</v>
      </c>
      <c r="H43" s="77"/>
      <c r="I43" s="77"/>
      <c r="J43" s="77"/>
      <c r="K43" s="77"/>
      <c r="L43" s="77"/>
      <c r="M43" s="77"/>
      <c r="N43" s="77"/>
      <c r="O43" s="74"/>
      <c r="P43" s="78"/>
      <c r="Q43" s="78"/>
      <c r="R43" s="78"/>
      <c r="S43" s="78"/>
      <c r="T43" s="78"/>
      <c r="U43" s="78"/>
      <c r="V43" s="74"/>
      <c r="W43" s="78"/>
      <c r="X43" s="78"/>
      <c r="Y43" s="78"/>
      <c r="Z43" s="78"/>
      <c r="AA43" s="78"/>
      <c r="AB43" s="78"/>
      <c r="AC43" s="78"/>
      <c r="AD43" s="74"/>
      <c r="AE43" s="78"/>
      <c r="AF43" s="78"/>
      <c r="AG43" s="78"/>
      <c r="AH43" s="78"/>
      <c r="AI43" s="78"/>
      <c r="AJ43" s="78"/>
      <c r="AK43" s="78"/>
      <c r="AL43" s="78"/>
      <c r="AM43" s="74"/>
      <c r="AN43" s="78"/>
      <c r="AO43" s="78"/>
      <c r="AP43" s="78"/>
      <c r="AQ43" s="78"/>
      <c r="AR43" s="78"/>
      <c r="AS43" s="78"/>
      <c r="AT43" s="78"/>
      <c r="AU43" s="78"/>
      <c r="AV43" s="78"/>
      <c r="AW43" s="78"/>
      <c r="AX43" s="78"/>
      <c r="AY43" s="78"/>
      <c r="AZ43" s="74"/>
      <c r="BA43" s="78"/>
      <c r="BB43" s="78"/>
      <c r="BC43" s="78"/>
      <c r="BD43" s="78"/>
      <c r="BE43" s="78"/>
      <c r="BF43" s="78"/>
      <c r="BG43" s="78"/>
      <c r="BH43" s="78"/>
      <c r="BI43" s="78"/>
      <c r="BJ43" s="78"/>
      <c r="BK43" s="78"/>
      <c r="BL43" s="78"/>
      <c r="BM43" s="78"/>
      <c r="BN43" s="78"/>
      <c r="BO43" s="78"/>
      <c r="BP43" s="78"/>
      <c r="BQ43" s="78"/>
    </row>
    <row r="44" spans="1:69" ht="16.5" customHeight="1">
      <c r="B44" s="32"/>
      <c r="C44" s="34"/>
      <c r="F44" s="81" t="s">
        <v>290</v>
      </c>
      <c r="G44" s="85"/>
      <c r="H44" s="85"/>
      <c r="I44" s="85"/>
      <c r="J44" s="85"/>
      <c r="K44" s="85"/>
      <c r="L44" s="85"/>
      <c r="M44" s="85"/>
      <c r="N44" s="85"/>
      <c r="O44" s="83"/>
      <c r="P44" s="86"/>
      <c r="Q44" s="86"/>
      <c r="R44" s="86"/>
      <c r="S44" s="86"/>
      <c r="T44" s="86"/>
      <c r="U44" s="86"/>
      <c r="V44" s="83"/>
      <c r="W44" s="86"/>
      <c r="X44" s="86"/>
      <c r="Y44" s="86"/>
      <c r="Z44" s="86"/>
      <c r="AA44" s="86"/>
      <c r="AB44" s="86"/>
      <c r="AC44" s="86"/>
      <c r="AD44" s="83"/>
      <c r="AE44" s="86"/>
      <c r="AF44" s="86"/>
      <c r="AG44" s="86"/>
      <c r="AH44" s="86"/>
      <c r="AI44" s="86"/>
      <c r="AJ44" s="86"/>
      <c r="AK44" s="86"/>
      <c r="AL44" s="86"/>
      <c r="AM44" s="74"/>
      <c r="AN44" s="78"/>
      <c r="AO44" s="78"/>
      <c r="AP44" s="78"/>
      <c r="AQ44" s="78"/>
      <c r="AR44" s="78"/>
      <c r="AS44" s="78"/>
      <c r="AT44" s="78"/>
      <c r="AU44" s="78"/>
      <c r="AV44" s="78"/>
      <c r="AW44" s="78"/>
      <c r="AX44" s="78"/>
      <c r="AY44" s="78"/>
      <c r="AZ44" s="74"/>
      <c r="BA44" s="78"/>
      <c r="BB44" s="78"/>
      <c r="BC44" s="78"/>
      <c r="BD44" s="78"/>
      <c r="BE44" s="78"/>
      <c r="BF44" s="78"/>
      <c r="BG44" s="78"/>
      <c r="BH44" s="78"/>
      <c r="BI44" s="78"/>
      <c r="BJ44" s="78"/>
      <c r="BK44" s="78"/>
      <c r="BL44" s="78"/>
      <c r="BM44" s="78"/>
      <c r="BN44" s="78"/>
      <c r="BO44" s="78"/>
      <c r="BP44" s="78"/>
      <c r="BQ44" s="78"/>
    </row>
    <row r="45" spans="1:69" ht="16.5" customHeight="1">
      <c r="B45" s="32"/>
      <c r="C45" s="34"/>
      <c r="F45" s="72"/>
      <c r="G45" s="76" t="s">
        <v>291</v>
      </c>
      <c r="H45" s="77"/>
      <c r="I45" s="77"/>
      <c r="J45" s="77"/>
      <c r="K45" s="77"/>
      <c r="L45" s="77"/>
      <c r="M45" s="77"/>
      <c r="N45" s="77"/>
      <c r="O45" s="74"/>
      <c r="P45" s="78"/>
      <c r="Q45" s="78"/>
      <c r="R45" s="78"/>
      <c r="S45" s="78"/>
      <c r="T45" s="78"/>
      <c r="U45" s="78"/>
      <c r="V45" s="74"/>
      <c r="W45" s="78"/>
      <c r="X45" s="78"/>
      <c r="Y45" s="78"/>
      <c r="Z45" s="78"/>
      <c r="AA45" s="78"/>
      <c r="AB45" s="78"/>
      <c r="AC45" s="78"/>
      <c r="AD45" s="74"/>
      <c r="AE45" s="78"/>
      <c r="AF45" s="78"/>
      <c r="AG45" s="78"/>
      <c r="AH45" s="78"/>
      <c r="AI45" s="78"/>
      <c r="AJ45" s="78"/>
      <c r="AK45" s="78"/>
      <c r="AL45" s="78"/>
      <c r="AM45" s="74"/>
      <c r="AN45" s="78"/>
      <c r="AO45" s="78"/>
      <c r="AP45" s="78"/>
      <c r="AQ45" s="78"/>
      <c r="AR45" s="78"/>
      <c r="AS45" s="78"/>
      <c r="AT45" s="78"/>
      <c r="AU45" s="78"/>
      <c r="AV45" s="78"/>
      <c r="AW45" s="78"/>
      <c r="AX45" s="78"/>
      <c r="AY45" s="78"/>
      <c r="AZ45" s="74"/>
      <c r="BA45" s="78"/>
      <c r="BB45" s="78"/>
      <c r="BC45" s="78"/>
      <c r="BD45" s="78"/>
      <c r="BE45" s="78"/>
      <c r="BF45" s="78"/>
      <c r="BG45" s="78"/>
      <c r="BH45" s="78"/>
      <c r="BI45" s="78"/>
      <c r="BJ45" s="78"/>
      <c r="BK45" s="78"/>
      <c r="BL45" s="78"/>
      <c r="BM45" s="78"/>
      <c r="BN45" s="78"/>
      <c r="BO45" s="78"/>
      <c r="BP45" s="78"/>
      <c r="BQ45" s="78"/>
    </row>
    <row r="46" spans="1:69" ht="16.5" customHeight="1">
      <c r="B46" s="32"/>
      <c r="C46" s="34"/>
      <c r="F46" s="72"/>
      <c r="G46" s="76" t="s">
        <v>292</v>
      </c>
      <c r="H46" s="77"/>
      <c r="I46" s="77"/>
      <c r="J46" s="77"/>
      <c r="K46" s="77"/>
      <c r="L46" s="77"/>
      <c r="M46" s="77"/>
      <c r="N46" s="77"/>
      <c r="O46" s="74"/>
      <c r="P46" s="78"/>
      <c r="Q46" s="78"/>
      <c r="R46" s="78"/>
      <c r="S46" s="78"/>
      <c r="T46" s="78"/>
      <c r="U46" s="78"/>
      <c r="V46" s="74"/>
      <c r="W46" s="78"/>
      <c r="X46" s="78"/>
      <c r="Y46" s="78"/>
      <c r="Z46" s="78"/>
      <c r="AA46" s="78"/>
      <c r="AB46" s="78"/>
      <c r="AC46" s="78"/>
      <c r="AD46" s="74"/>
      <c r="AE46" s="78"/>
      <c r="AF46" s="78"/>
      <c r="AG46" s="78"/>
      <c r="AH46" s="78"/>
      <c r="AI46" s="78"/>
      <c r="AJ46" s="78"/>
      <c r="AK46" s="78"/>
      <c r="AL46" s="78"/>
      <c r="AM46" s="74"/>
      <c r="AN46" s="78"/>
      <c r="AO46" s="78"/>
      <c r="AP46" s="78"/>
      <c r="AQ46" s="78"/>
      <c r="AR46" s="78"/>
      <c r="AS46" s="78"/>
      <c r="AT46" s="78"/>
      <c r="AU46" s="78"/>
      <c r="AV46" s="78"/>
      <c r="AW46" s="78"/>
      <c r="AX46" s="78"/>
      <c r="AY46" s="78"/>
      <c r="AZ46" s="74"/>
      <c r="BA46" s="78"/>
      <c r="BB46" s="78"/>
      <c r="BC46" s="78"/>
      <c r="BD46" s="78"/>
      <c r="BE46" s="78"/>
      <c r="BF46" s="78"/>
      <c r="BG46" s="78"/>
      <c r="BH46" s="78"/>
      <c r="BI46" s="78"/>
      <c r="BJ46" s="78"/>
      <c r="BK46" s="78"/>
      <c r="BL46" s="78"/>
      <c r="BM46" s="78"/>
      <c r="BN46" s="78"/>
      <c r="BO46" s="78"/>
      <c r="BP46" s="78"/>
      <c r="BQ46" s="78"/>
    </row>
    <row r="47" spans="1:69" ht="16.5" customHeight="1">
      <c r="B47" s="32"/>
      <c r="C47" s="34"/>
      <c r="F47" s="81" t="s">
        <v>1225</v>
      </c>
      <c r="G47" s="85"/>
      <c r="H47" s="85"/>
      <c r="I47" s="85"/>
      <c r="J47" s="85"/>
      <c r="K47" s="85"/>
      <c r="L47" s="85"/>
      <c r="M47" s="85"/>
      <c r="N47" s="85"/>
      <c r="O47" s="83"/>
      <c r="P47" s="86"/>
      <c r="Q47" s="86"/>
      <c r="R47" s="86"/>
      <c r="S47" s="86"/>
      <c r="T47" s="86"/>
      <c r="U47" s="86"/>
      <c r="V47" s="83"/>
      <c r="W47" s="86"/>
      <c r="X47" s="86"/>
      <c r="Y47" s="86"/>
      <c r="Z47" s="86"/>
      <c r="AA47" s="86"/>
      <c r="AB47" s="86"/>
      <c r="AC47" s="86"/>
      <c r="AD47" s="83"/>
      <c r="AE47" s="86"/>
      <c r="AF47" s="86"/>
      <c r="AG47" s="86"/>
      <c r="AH47" s="86"/>
      <c r="AI47" s="86"/>
      <c r="AJ47" s="86"/>
      <c r="AK47" s="86"/>
      <c r="AL47" s="86"/>
      <c r="AM47" s="74"/>
      <c r="AN47" s="78"/>
      <c r="AO47" s="78"/>
      <c r="AP47" s="78"/>
      <c r="AQ47" s="78"/>
      <c r="AR47" s="78"/>
      <c r="AS47" s="78"/>
      <c r="AT47" s="78"/>
      <c r="AU47" s="78"/>
      <c r="AV47" s="78"/>
      <c r="AW47" s="78"/>
      <c r="AX47" s="78"/>
      <c r="AY47" s="78"/>
      <c r="AZ47" s="74"/>
      <c r="BA47" s="78"/>
      <c r="BB47" s="78"/>
      <c r="BC47" s="78"/>
      <c r="BD47" s="78"/>
      <c r="BE47" s="78"/>
      <c r="BF47" s="78"/>
      <c r="BG47" s="78"/>
      <c r="BH47" s="78"/>
      <c r="BI47" s="78"/>
      <c r="BJ47" s="78"/>
      <c r="BK47" s="78"/>
      <c r="BL47" s="78"/>
      <c r="BM47" s="78"/>
      <c r="BN47" s="78"/>
      <c r="BO47" s="78"/>
      <c r="BP47" s="78"/>
      <c r="BQ47" s="78"/>
    </row>
    <row r="48" spans="1:69" s="330" customFormat="1" ht="16.5" customHeight="1">
      <c r="A48" s="329"/>
      <c r="C48" s="331"/>
      <c r="F48" s="72"/>
      <c r="G48" s="332" t="s">
        <v>1226</v>
      </c>
      <c r="H48" s="332"/>
      <c r="I48" s="332"/>
      <c r="J48" s="332"/>
      <c r="K48" s="332"/>
      <c r="L48" s="332"/>
      <c r="M48" s="332"/>
      <c r="N48" s="332"/>
      <c r="O48" s="332"/>
      <c r="P48" s="332"/>
      <c r="Q48" s="332"/>
      <c r="R48" s="332"/>
      <c r="S48" s="332"/>
      <c r="T48" s="332"/>
      <c r="U48" s="332"/>
      <c r="V48" s="332"/>
      <c r="W48" s="332"/>
      <c r="X48" s="332"/>
      <c r="Y48" s="332"/>
      <c r="Z48" s="332"/>
      <c r="AA48" s="332"/>
      <c r="AB48" s="332"/>
      <c r="AC48" s="332"/>
      <c r="AD48" s="332"/>
      <c r="AE48" s="332"/>
      <c r="AF48" s="332"/>
      <c r="AG48" s="332"/>
      <c r="AH48" s="78"/>
      <c r="AI48" s="78"/>
      <c r="AJ48" s="78"/>
      <c r="AK48" s="78"/>
      <c r="AL48" s="78"/>
      <c r="AM48" s="74"/>
      <c r="AN48" s="78"/>
      <c r="AO48" s="78"/>
      <c r="AP48" s="78"/>
      <c r="AQ48" s="78"/>
      <c r="AR48" s="78"/>
      <c r="AS48" s="78"/>
      <c r="AT48" s="78"/>
      <c r="AU48" s="78"/>
      <c r="AV48" s="78"/>
      <c r="AW48" s="78"/>
      <c r="AX48" s="78"/>
      <c r="AY48" s="78"/>
      <c r="AZ48" s="74"/>
      <c r="BA48" s="78"/>
      <c r="BB48" s="78"/>
      <c r="BC48" s="78"/>
      <c r="BD48" s="78"/>
      <c r="BE48" s="78"/>
      <c r="BF48" s="78"/>
      <c r="BG48" s="78"/>
      <c r="BH48" s="78"/>
      <c r="BI48" s="78"/>
      <c r="BJ48" s="78"/>
      <c r="BK48" s="78"/>
      <c r="BL48" s="78"/>
      <c r="BM48" s="78"/>
      <c r="BN48" s="78"/>
      <c r="BO48" s="78"/>
      <c r="BP48" s="78"/>
      <c r="BQ48" s="78"/>
    </row>
    <row r="49" spans="1:69" s="330" customFormat="1" ht="16.5" customHeight="1">
      <c r="A49" s="329"/>
      <c r="C49" s="331"/>
      <c r="F49" s="72"/>
      <c r="G49" s="332"/>
      <c r="H49" s="332"/>
      <c r="I49" s="332"/>
      <c r="J49" s="332"/>
      <c r="K49" s="332"/>
      <c r="L49" s="332"/>
      <c r="M49" s="332"/>
      <c r="N49" s="332"/>
      <c r="O49" s="332"/>
      <c r="P49" s="332"/>
      <c r="Q49" s="332"/>
      <c r="R49" s="332"/>
      <c r="S49" s="332"/>
      <c r="T49" s="332"/>
      <c r="U49" s="332"/>
      <c r="V49" s="332"/>
      <c r="W49" s="332"/>
      <c r="X49" s="332"/>
      <c r="Y49" s="332"/>
      <c r="Z49" s="332"/>
      <c r="AA49" s="332"/>
      <c r="AB49" s="332"/>
      <c r="AC49" s="332"/>
      <c r="AD49" s="332"/>
      <c r="AE49" s="332"/>
      <c r="AF49" s="332"/>
      <c r="AG49" s="332"/>
      <c r="AH49" s="78"/>
      <c r="AI49" s="78"/>
      <c r="AJ49" s="78"/>
      <c r="AK49" s="78"/>
      <c r="AL49" s="78"/>
      <c r="AM49" s="74"/>
      <c r="AN49" s="78"/>
      <c r="AO49" s="78"/>
      <c r="AP49" s="78"/>
      <c r="AQ49" s="78"/>
      <c r="AR49" s="78"/>
      <c r="AS49" s="78"/>
      <c r="AT49" s="78"/>
      <c r="AU49" s="78"/>
      <c r="AV49" s="78"/>
      <c r="AW49" s="78"/>
      <c r="AX49" s="78"/>
      <c r="AY49" s="78"/>
      <c r="AZ49" s="74"/>
      <c r="BA49" s="78"/>
      <c r="BB49" s="78"/>
      <c r="BC49" s="78"/>
      <c r="BD49" s="78"/>
      <c r="BE49" s="78"/>
      <c r="BF49" s="78"/>
      <c r="BG49" s="78"/>
      <c r="BH49" s="78"/>
      <c r="BI49" s="78"/>
      <c r="BJ49" s="78"/>
      <c r="BK49" s="78"/>
      <c r="BL49" s="78"/>
      <c r="BM49" s="78"/>
      <c r="BN49" s="78"/>
      <c r="BO49" s="78"/>
      <c r="BP49" s="78"/>
      <c r="BQ49" s="78"/>
    </row>
    <row r="50" spans="1:69" s="330" customFormat="1" ht="16.5" customHeight="1">
      <c r="A50" s="329"/>
      <c r="C50" s="331"/>
      <c r="F50" s="72"/>
      <c r="G50" s="332" t="s">
        <v>1227</v>
      </c>
      <c r="H50" s="332"/>
      <c r="I50" s="332"/>
      <c r="J50" s="332"/>
      <c r="K50" s="332"/>
      <c r="L50" s="332"/>
      <c r="M50" s="332"/>
      <c r="N50" s="332"/>
      <c r="O50" s="332"/>
      <c r="P50" s="332"/>
      <c r="Q50" s="332"/>
      <c r="R50" s="332"/>
      <c r="S50" s="332"/>
      <c r="T50" s="332"/>
      <c r="U50" s="332"/>
      <c r="V50" s="332"/>
      <c r="W50" s="332"/>
      <c r="X50" s="332"/>
      <c r="Y50" s="332"/>
      <c r="Z50" s="332"/>
      <c r="AA50" s="332"/>
      <c r="AB50" s="332"/>
      <c r="AC50" s="332"/>
      <c r="AD50" s="332"/>
      <c r="AE50" s="332"/>
      <c r="AF50" s="332"/>
      <c r="AG50" s="332"/>
      <c r="AH50" s="78"/>
      <c r="AI50" s="78"/>
      <c r="AJ50" s="78"/>
      <c r="AK50" s="78"/>
      <c r="AL50" s="78"/>
      <c r="AM50" s="74"/>
      <c r="AN50" s="78"/>
      <c r="AO50" s="78"/>
      <c r="AP50" s="78"/>
      <c r="AQ50" s="78"/>
      <c r="AR50" s="78"/>
      <c r="AS50" s="78"/>
      <c r="AT50" s="78"/>
      <c r="AU50" s="78"/>
      <c r="AV50" s="78"/>
      <c r="AW50" s="78"/>
      <c r="AX50" s="78"/>
      <c r="AY50" s="78"/>
      <c r="AZ50" s="74"/>
      <c r="BA50" s="78"/>
      <c r="BB50" s="78"/>
      <c r="BC50" s="78"/>
      <c r="BD50" s="78"/>
      <c r="BE50" s="78"/>
      <c r="BF50" s="78"/>
      <c r="BG50" s="78"/>
      <c r="BH50" s="78"/>
      <c r="BI50" s="78"/>
      <c r="BJ50" s="78"/>
      <c r="BK50" s="78"/>
      <c r="BL50" s="78"/>
      <c r="BM50" s="78"/>
      <c r="BN50" s="78"/>
      <c r="BO50" s="78"/>
      <c r="BP50" s="78"/>
      <c r="BQ50" s="78"/>
    </row>
    <row r="51" spans="1:69" s="330" customFormat="1" ht="16.5" customHeight="1">
      <c r="A51" s="329"/>
      <c r="C51" s="331"/>
      <c r="F51" s="72"/>
      <c r="G51" s="332" t="s">
        <v>1228</v>
      </c>
      <c r="H51" s="332"/>
      <c r="I51" s="332"/>
      <c r="J51" s="332"/>
      <c r="K51" s="332"/>
      <c r="L51" s="332"/>
      <c r="M51" s="332"/>
      <c r="N51" s="332"/>
      <c r="O51" s="332"/>
      <c r="P51" s="332"/>
      <c r="Q51" s="332"/>
      <c r="R51" s="332"/>
      <c r="S51" s="332"/>
      <c r="T51" s="332"/>
      <c r="U51" s="332"/>
      <c r="V51" s="332"/>
      <c r="W51" s="332"/>
      <c r="X51" s="332"/>
      <c r="Y51" s="332"/>
      <c r="Z51" s="332"/>
      <c r="AA51" s="332"/>
      <c r="AB51" s="332"/>
      <c r="AC51" s="332"/>
      <c r="AD51" s="332"/>
      <c r="AE51" s="332"/>
      <c r="AF51" s="332"/>
      <c r="AG51" s="332"/>
      <c r="AH51" s="78"/>
      <c r="AI51" s="78"/>
      <c r="AJ51" s="78"/>
      <c r="AK51" s="78"/>
      <c r="AL51" s="78"/>
      <c r="AM51" s="74"/>
      <c r="AN51" s="78"/>
      <c r="AO51" s="78"/>
      <c r="AP51" s="78"/>
      <c r="AQ51" s="78"/>
      <c r="AR51" s="78"/>
      <c r="AS51" s="78"/>
      <c r="AT51" s="78"/>
      <c r="AU51" s="78"/>
      <c r="AV51" s="78"/>
      <c r="AW51" s="78"/>
      <c r="AX51" s="78"/>
      <c r="AY51" s="78"/>
      <c r="AZ51" s="74"/>
      <c r="BA51" s="78"/>
      <c r="BB51" s="78"/>
      <c r="BC51" s="78"/>
      <c r="BD51" s="78"/>
      <c r="BE51" s="78"/>
      <c r="BF51" s="78"/>
      <c r="BG51" s="78"/>
      <c r="BH51" s="78"/>
      <c r="BI51" s="78"/>
      <c r="BJ51" s="78"/>
      <c r="BK51" s="78"/>
      <c r="BL51" s="78"/>
      <c r="BM51" s="78"/>
      <c r="BN51" s="78"/>
      <c r="BO51" s="78"/>
      <c r="BP51" s="78"/>
      <c r="BQ51" s="78"/>
    </row>
    <row r="52" spans="1:69" s="330" customFormat="1" ht="16.5" customHeight="1">
      <c r="A52" s="329"/>
      <c r="C52" s="331"/>
      <c r="F52" s="72"/>
      <c r="G52" s="332"/>
      <c r="H52" s="332" t="s">
        <v>1229</v>
      </c>
      <c r="I52" s="332"/>
      <c r="J52" s="332"/>
      <c r="K52" s="332"/>
      <c r="L52" s="332"/>
      <c r="M52" s="332"/>
      <c r="N52" s="332"/>
      <c r="O52" s="332"/>
      <c r="P52" s="332"/>
      <c r="Q52" s="332"/>
      <c r="R52" s="332"/>
      <c r="S52" s="332"/>
      <c r="T52" s="332"/>
      <c r="U52" s="332"/>
      <c r="V52" s="332"/>
      <c r="W52" s="332"/>
      <c r="X52" s="332"/>
      <c r="Y52" s="332"/>
      <c r="Z52" s="332"/>
      <c r="AA52" s="332"/>
      <c r="AB52" s="332"/>
      <c r="AC52" s="332"/>
      <c r="AD52" s="332"/>
      <c r="AE52" s="332"/>
      <c r="AF52" s="332"/>
      <c r="AG52" s="332"/>
      <c r="AH52" s="78"/>
      <c r="AI52" s="78"/>
      <c r="AJ52" s="78"/>
      <c r="AK52" s="78"/>
      <c r="AL52" s="78"/>
      <c r="AM52" s="74"/>
      <c r="AN52" s="78"/>
      <c r="AO52" s="78"/>
      <c r="AP52" s="78"/>
      <c r="AQ52" s="78"/>
      <c r="AR52" s="78"/>
      <c r="AS52" s="78"/>
      <c r="AT52" s="78"/>
      <c r="AU52" s="78"/>
      <c r="AV52" s="78"/>
      <c r="AW52" s="78"/>
      <c r="AX52" s="78"/>
      <c r="AY52" s="78"/>
      <c r="AZ52" s="74"/>
      <c r="BA52" s="78"/>
      <c r="BB52" s="78"/>
      <c r="BC52" s="78"/>
      <c r="BD52" s="78"/>
      <c r="BE52" s="78"/>
      <c r="BF52" s="78"/>
      <c r="BG52" s="78"/>
      <c r="BH52" s="78"/>
      <c r="BI52" s="78"/>
      <c r="BJ52" s="78"/>
      <c r="BK52" s="78"/>
      <c r="BL52" s="78"/>
      <c r="BM52" s="78"/>
      <c r="BN52" s="78"/>
      <c r="BO52" s="78"/>
      <c r="BP52" s="78"/>
      <c r="BQ52" s="78"/>
    </row>
    <row r="53" spans="1:69" s="330" customFormat="1" ht="16.5" customHeight="1">
      <c r="A53" s="329"/>
      <c r="C53" s="331"/>
      <c r="F53" s="72"/>
      <c r="G53" s="332"/>
      <c r="H53" s="332" t="s">
        <v>1230</v>
      </c>
      <c r="I53" s="332"/>
      <c r="J53" s="332"/>
      <c r="K53" s="332"/>
      <c r="L53" s="332"/>
      <c r="M53" s="332"/>
      <c r="N53" s="332"/>
      <c r="O53" s="332"/>
      <c r="P53" s="332"/>
      <c r="Q53" s="332"/>
      <c r="R53" s="332"/>
      <c r="S53" s="332"/>
      <c r="T53" s="332"/>
      <c r="U53" s="332"/>
      <c r="V53" s="332"/>
      <c r="W53" s="332"/>
      <c r="X53" s="332"/>
      <c r="Y53" s="332"/>
      <c r="Z53" s="332"/>
      <c r="AA53" s="332"/>
      <c r="AB53" s="332"/>
      <c r="AC53" s="332"/>
      <c r="AD53" s="332"/>
      <c r="AE53" s="332"/>
      <c r="AF53" s="332"/>
      <c r="AG53" s="332"/>
      <c r="AH53" s="78"/>
      <c r="AI53" s="78"/>
      <c r="AJ53" s="78"/>
      <c r="AK53" s="78"/>
      <c r="AL53" s="78"/>
      <c r="AM53" s="74"/>
      <c r="AN53" s="78"/>
      <c r="AO53" s="78"/>
      <c r="AP53" s="78"/>
      <c r="AQ53" s="78"/>
      <c r="AR53" s="78"/>
      <c r="AS53" s="78"/>
      <c r="AT53" s="78"/>
      <c r="AU53" s="78"/>
      <c r="AV53" s="78"/>
      <c r="AW53" s="78"/>
      <c r="AX53" s="78"/>
      <c r="AY53" s="78"/>
      <c r="AZ53" s="74"/>
      <c r="BA53" s="78"/>
      <c r="BB53" s="78"/>
      <c r="BC53" s="78"/>
      <c r="BD53" s="78"/>
      <c r="BE53" s="78"/>
      <c r="BF53" s="78"/>
      <c r="BG53" s="78"/>
      <c r="BH53" s="78"/>
      <c r="BI53" s="78"/>
      <c r="BJ53" s="78"/>
      <c r="BK53" s="78"/>
      <c r="BL53" s="78"/>
      <c r="BM53" s="78"/>
      <c r="BN53" s="78"/>
      <c r="BO53" s="78"/>
      <c r="BP53" s="78"/>
      <c r="BQ53" s="78"/>
    </row>
    <row r="54" spans="1:69" s="330" customFormat="1" ht="16.5" customHeight="1">
      <c r="A54" s="329"/>
      <c r="C54" s="331"/>
      <c r="F54" s="72"/>
      <c r="G54" s="332" t="s">
        <v>1231</v>
      </c>
      <c r="H54" s="332"/>
      <c r="I54" s="332"/>
      <c r="J54" s="332"/>
      <c r="K54" s="332"/>
      <c r="L54" s="332"/>
      <c r="M54" s="332"/>
      <c r="N54" s="332"/>
      <c r="O54" s="332"/>
      <c r="P54" s="332"/>
      <c r="Q54" s="332"/>
      <c r="R54" s="332"/>
      <c r="S54" s="332"/>
      <c r="T54" s="332"/>
      <c r="U54" s="332"/>
      <c r="V54" s="332"/>
      <c r="W54" s="332"/>
      <c r="X54" s="332"/>
      <c r="Y54" s="332"/>
      <c r="Z54" s="332"/>
      <c r="AA54" s="332"/>
      <c r="AB54" s="332"/>
      <c r="AC54" s="332"/>
      <c r="AD54" s="332"/>
      <c r="AE54" s="332"/>
      <c r="AF54" s="332"/>
      <c r="AG54" s="332"/>
      <c r="AH54" s="78"/>
      <c r="AI54" s="78"/>
      <c r="AJ54" s="78"/>
      <c r="AK54" s="78"/>
      <c r="AL54" s="78"/>
      <c r="AM54" s="74"/>
      <c r="AN54" s="78"/>
      <c r="AO54" s="78"/>
      <c r="AP54" s="78"/>
      <c r="AQ54" s="78"/>
      <c r="AR54" s="78"/>
      <c r="AS54" s="78"/>
      <c r="AT54" s="78"/>
      <c r="AU54" s="78"/>
      <c r="AV54" s="78"/>
      <c r="AW54" s="78"/>
      <c r="AX54" s="78"/>
      <c r="AY54" s="78"/>
      <c r="AZ54" s="74"/>
      <c r="BA54" s="78"/>
      <c r="BB54" s="78"/>
      <c r="BC54" s="78"/>
      <c r="BD54" s="78"/>
      <c r="BE54" s="78"/>
      <c r="BF54" s="78"/>
      <c r="BG54" s="78"/>
      <c r="BH54" s="78"/>
      <c r="BI54" s="78"/>
      <c r="BJ54" s="78"/>
      <c r="BK54" s="78"/>
      <c r="BL54" s="78"/>
      <c r="BM54" s="78"/>
      <c r="BN54" s="78"/>
      <c r="BO54" s="78"/>
      <c r="BP54" s="78"/>
      <c r="BQ54" s="78"/>
    </row>
    <row r="55" spans="1:69" s="330" customFormat="1" ht="16.5" customHeight="1">
      <c r="A55" s="329"/>
      <c r="C55" s="331"/>
      <c r="F55" s="72"/>
      <c r="G55" s="332"/>
      <c r="H55" s="332" t="s">
        <v>1232</v>
      </c>
      <c r="I55" s="332"/>
      <c r="J55" s="332"/>
      <c r="K55" s="332"/>
      <c r="L55" s="332"/>
      <c r="M55" s="332"/>
      <c r="N55" s="332"/>
      <c r="O55" s="332"/>
      <c r="P55" s="332"/>
      <c r="Q55" s="332"/>
      <c r="R55" s="332"/>
      <c r="S55" s="332"/>
      <c r="T55" s="332"/>
      <c r="U55" s="332"/>
      <c r="V55" s="332"/>
      <c r="W55" s="332"/>
      <c r="X55" s="332"/>
      <c r="Y55" s="332"/>
      <c r="Z55" s="332"/>
      <c r="AA55" s="332"/>
      <c r="AB55" s="332"/>
      <c r="AC55" s="332"/>
      <c r="AD55" s="332"/>
      <c r="AE55" s="332"/>
      <c r="AF55" s="332"/>
      <c r="AG55" s="332"/>
      <c r="AH55" s="78"/>
      <c r="AI55" s="78"/>
      <c r="AJ55" s="78"/>
      <c r="AK55" s="78"/>
      <c r="AL55" s="78"/>
      <c r="AM55" s="74"/>
      <c r="AN55" s="78"/>
      <c r="AO55" s="78"/>
      <c r="AP55" s="78"/>
      <c r="AQ55" s="78"/>
      <c r="AR55" s="78"/>
      <c r="AS55" s="78"/>
      <c r="AT55" s="78"/>
      <c r="AU55" s="78"/>
      <c r="AV55" s="78"/>
      <c r="AW55" s="78"/>
      <c r="AX55" s="78"/>
      <c r="AY55" s="78"/>
      <c r="AZ55" s="74"/>
      <c r="BA55" s="78"/>
      <c r="BB55" s="78"/>
      <c r="BC55" s="78"/>
      <c r="BD55" s="78"/>
      <c r="BE55" s="78"/>
      <c r="BF55" s="78"/>
      <c r="BG55" s="78"/>
      <c r="BH55" s="78"/>
      <c r="BI55" s="78"/>
      <c r="BJ55" s="78"/>
      <c r="BK55" s="78"/>
      <c r="BL55" s="78"/>
      <c r="BM55" s="78"/>
      <c r="BN55" s="78"/>
      <c r="BO55" s="78"/>
      <c r="BP55" s="78"/>
      <c r="BQ55" s="78"/>
    </row>
    <row r="56" spans="1:69" ht="16.5" customHeight="1">
      <c r="B56" s="32"/>
      <c r="C56" s="34"/>
      <c r="F56" s="81" t="s">
        <v>293</v>
      </c>
      <c r="G56" s="85"/>
      <c r="H56" s="85"/>
      <c r="I56" s="85"/>
      <c r="J56" s="85"/>
      <c r="K56" s="85"/>
      <c r="L56" s="85"/>
      <c r="M56" s="85"/>
      <c r="N56" s="85"/>
      <c r="O56" s="83"/>
      <c r="P56" s="86"/>
      <c r="Q56" s="86"/>
      <c r="R56" s="86"/>
      <c r="S56" s="86"/>
      <c r="T56" s="86"/>
      <c r="U56" s="86"/>
      <c r="V56" s="83"/>
      <c r="W56" s="86"/>
      <c r="X56" s="86"/>
      <c r="Y56" s="86"/>
      <c r="Z56" s="86"/>
      <c r="AA56" s="86"/>
      <c r="AB56" s="86"/>
      <c r="AC56" s="86"/>
      <c r="AD56" s="83"/>
      <c r="AE56" s="86"/>
      <c r="AF56" s="86"/>
      <c r="AG56" s="86"/>
      <c r="AH56" s="86"/>
      <c r="AI56" s="86"/>
      <c r="AJ56" s="86"/>
      <c r="AK56" s="86"/>
      <c r="AL56" s="86"/>
      <c r="AM56" s="74"/>
      <c r="AN56" s="78"/>
      <c r="AO56" s="78"/>
      <c r="AP56" s="78"/>
      <c r="AQ56" s="78"/>
      <c r="AR56" s="78"/>
      <c r="AS56" s="78"/>
      <c r="AT56" s="78"/>
      <c r="AU56" s="78"/>
      <c r="AV56" s="78"/>
      <c r="AW56" s="78"/>
      <c r="AX56" s="78"/>
      <c r="AY56" s="78"/>
      <c r="AZ56" s="74"/>
      <c r="BA56" s="78"/>
      <c r="BB56" s="78"/>
      <c r="BC56" s="78"/>
      <c r="BD56" s="78"/>
      <c r="BE56" s="78"/>
      <c r="BF56" s="78"/>
      <c r="BG56" s="78"/>
      <c r="BH56" s="78"/>
      <c r="BI56" s="78"/>
      <c r="BJ56" s="78"/>
      <c r="BK56" s="78"/>
      <c r="BL56" s="78"/>
      <c r="BM56" s="78"/>
      <c r="BN56" s="78"/>
      <c r="BO56" s="78"/>
      <c r="BP56" s="78"/>
      <c r="BQ56" s="78"/>
    </row>
    <row r="57" spans="1:69" ht="16.5" customHeight="1">
      <c r="B57" s="32"/>
      <c r="C57" s="34"/>
      <c r="F57" s="72"/>
      <c r="G57" s="76" t="s">
        <v>294</v>
      </c>
      <c r="H57" s="77"/>
      <c r="I57" s="77"/>
      <c r="J57" s="77"/>
      <c r="K57" s="77"/>
      <c r="L57" s="77"/>
      <c r="M57" s="77"/>
      <c r="N57" s="77"/>
      <c r="O57" s="74"/>
      <c r="P57" s="78"/>
      <c r="Q57" s="78"/>
      <c r="R57" s="78"/>
      <c r="S57" s="78"/>
      <c r="T57" s="78"/>
      <c r="U57" s="78"/>
      <c r="V57" s="74"/>
      <c r="W57" s="78"/>
      <c r="X57" s="78"/>
      <c r="Y57" s="78"/>
      <c r="Z57" s="78"/>
      <c r="AA57" s="78"/>
      <c r="AB57" s="78"/>
      <c r="AC57" s="78"/>
      <c r="AD57" s="74"/>
      <c r="AE57" s="78"/>
      <c r="AF57" s="78"/>
      <c r="AG57" s="78"/>
      <c r="AH57" s="78"/>
      <c r="AI57" s="78"/>
      <c r="AJ57" s="78"/>
      <c r="AK57" s="78"/>
      <c r="AL57" s="78"/>
      <c r="AM57" s="74"/>
      <c r="AN57" s="78"/>
      <c r="AO57" s="78"/>
      <c r="AP57" s="78"/>
      <c r="AQ57" s="78"/>
      <c r="AR57" s="78"/>
      <c r="AS57" s="78"/>
      <c r="AT57" s="78"/>
      <c r="AU57" s="78"/>
      <c r="AV57" s="78"/>
      <c r="AW57" s="78"/>
      <c r="AX57" s="78"/>
      <c r="AY57" s="78"/>
      <c r="AZ57" s="74"/>
      <c r="BA57" s="78"/>
      <c r="BB57" s="78"/>
      <c r="BC57" s="78"/>
      <c r="BD57" s="78"/>
      <c r="BE57" s="78"/>
      <c r="BF57" s="78"/>
      <c r="BG57" s="78"/>
      <c r="BH57" s="78"/>
      <c r="BI57" s="78"/>
      <c r="BJ57" s="78"/>
      <c r="BK57" s="78"/>
      <c r="BL57" s="78"/>
      <c r="BM57" s="78"/>
      <c r="BN57" s="78"/>
      <c r="BO57" s="78"/>
      <c r="BP57" s="78"/>
      <c r="BQ57" s="78"/>
    </row>
    <row r="58" spans="1:69" ht="16.5" customHeight="1">
      <c r="B58" s="32"/>
      <c r="C58" s="34"/>
      <c r="F58" s="72"/>
      <c r="G58" s="76" t="s">
        <v>292</v>
      </c>
      <c r="H58" s="77"/>
      <c r="I58" s="77"/>
      <c r="J58" s="77"/>
      <c r="K58" s="77"/>
      <c r="L58" s="77"/>
      <c r="M58" s="77"/>
      <c r="N58" s="77"/>
      <c r="O58" s="74"/>
      <c r="P58" s="78"/>
      <c r="Q58" s="78"/>
      <c r="R58" s="78"/>
      <c r="S58" s="78"/>
      <c r="T58" s="78"/>
      <c r="U58" s="78"/>
      <c r="V58" s="74"/>
      <c r="W58" s="78"/>
      <c r="X58" s="78"/>
      <c r="Y58" s="78"/>
      <c r="Z58" s="78"/>
      <c r="AA58" s="78"/>
      <c r="AB58" s="78"/>
      <c r="AC58" s="78"/>
      <c r="AD58" s="74"/>
      <c r="AE58" s="78"/>
      <c r="AF58" s="78"/>
      <c r="AG58" s="78"/>
      <c r="AH58" s="78"/>
      <c r="AI58" s="78"/>
      <c r="AJ58" s="78"/>
      <c r="AK58" s="78"/>
      <c r="AL58" s="78"/>
      <c r="AM58" s="74"/>
      <c r="AN58" s="78"/>
      <c r="AO58" s="78"/>
      <c r="AP58" s="78"/>
      <c r="AQ58" s="78"/>
      <c r="AR58" s="78"/>
      <c r="AS58" s="78"/>
      <c r="AT58" s="78"/>
      <c r="AU58" s="78"/>
      <c r="AV58" s="78"/>
      <c r="AW58" s="78"/>
      <c r="AX58" s="78"/>
      <c r="AY58" s="78"/>
      <c r="AZ58" s="74"/>
      <c r="BA58" s="78"/>
      <c r="BB58" s="78"/>
      <c r="BC58" s="78"/>
      <c r="BD58" s="78"/>
      <c r="BE58" s="78"/>
      <c r="BF58" s="78"/>
      <c r="BG58" s="78"/>
      <c r="BH58" s="78"/>
      <c r="BI58" s="78"/>
      <c r="BJ58" s="78"/>
      <c r="BK58" s="78"/>
      <c r="BL58" s="78"/>
      <c r="BM58" s="78"/>
      <c r="BN58" s="78"/>
      <c r="BO58" s="78"/>
      <c r="BP58" s="78"/>
      <c r="BQ58" s="78"/>
    </row>
    <row r="59" spans="1:69" ht="16.5" customHeight="1">
      <c r="B59" s="32"/>
      <c r="C59" s="34"/>
      <c r="F59" s="81" t="s">
        <v>295</v>
      </c>
      <c r="G59" s="85"/>
      <c r="H59" s="85"/>
      <c r="I59" s="85"/>
      <c r="J59" s="85"/>
      <c r="K59" s="85"/>
      <c r="L59" s="85"/>
      <c r="M59" s="85"/>
      <c r="N59" s="85"/>
      <c r="O59" s="83"/>
      <c r="P59" s="86"/>
      <c r="Q59" s="86"/>
      <c r="R59" s="86"/>
      <c r="S59" s="86"/>
      <c r="T59" s="86"/>
      <c r="U59" s="86"/>
      <c r="V59" s="83"/>
      <c r="W59" s="86"/>
      <c r="X59" s="86"/>
      <c r="Y59" s="86"/>
      <c r="Z59" s="86"/>
      <c r="AA59" s="86"/>
      <c r="AB59" s="86"/>
      <c r="AC59" s="86"/>
      <c r="AD59" s="83"/>
      <c r="AE59" s="86"/>
      <c r="AF59" s="86"/>
      <c r="AG59" s="86"/>
      <c r="AH59" s="86"/>
      <c r="AI59" s="86"/>
      <c r="AJ59" s="86"/>
      <c r="AK59" s="86"/>
      <c r="AL59" s="86"/>
      <c r="AM59" s="74"/>
      <c r="AN59" s="78"/>
      <c r="AO59" s="78"/>
      <c r="AP59" s="78"/>
      <c r="AQ59" s="78"/>
      <c r="AR59" s="78"/>
      <c r="AS59" s="78"/>
      <c r="AT59" s="78"/>
      <c r="AU59" s="78"/>
      <c r="AV59" s="78"/>
      <c r="AW59" s="78"/>
      <c r="AX59" s="78"/>
      <c r="AY59" s="78"/>
      <c r="AZ59" s="74"/>
      <c r="BA59" s="78"/>
      <c r="BB59" s="78"/>
      <c r="BC59" s="78"/>
      <c r="BD59" s="78"/>
      <c r="BE59" s="78"/>
      <c r="BF59" s="78"/>
      <c r="BG59" s="78"/>
      <c r="BH59" s="78"/>
      <c r="BI59" s="78"/>
      <c r="BJ59" s="78"/>
      <c r="BK59" s="78"/>
      <c r="BL59" s="78"/>
      <c r="BM59" s="78"/>
      <c r="BN59" s="78"/>
      <c r="BO59" s="78"/>
      <c r="BP59" s="78"/>
      <c r="BQ59" s="78"/>
    </row>
    <row r="60" spans="1:69" ht="16.5" customHeight="1">
      <c r="B60" s="32"/>
      <c r="C60" s="34"/>
      <c r="F60" s="72"/>
      <c r="G60" s="76" t="s">
        <v>296</v>
      </c>
      <c r="H60" s="77"/>
      <c r="I60" s="77"/>
      <c r="J60" s="77"/>
      <c r="K60" s="77"/>
      <c r="L60" s="77"/>
      <c r="M60" s="77"/>
      <c r="N60" s="77"/>
      <c r="O60" s="74"/>
      <c r="P60" s="78"/>
      <c r="Q60" s="78"/>
      <c r="R60" s="78"/>
      <c r="S60" s="78"/>
      <c r="T60" s="78"/>
      <c r="U60" s="78"/>
      <c r="V60" s="74"/>
      <c r="W60" s="78"/>
      <c r="X60" s="78"/>
      <c r="Y60" s="78"/>
      <c r="Z60" s="78"/>
      <c r="AA60" s="78"/>
      <c r="AB60" s="78"/>
      <c r="AC60" s="78"/>
      <c r="AD60" s="74"/>
      <c r="AE60" s="78"/>
      <c r="AF60" s="78"/>
      <c r="AG60" s="78"/>
      <c r="AH60" s="78"/>
      <c r="AI60" s="78"/>
      <c r="AJ60" s="78"/>
      <c r="AK60" s="78"/>
      <c r="AL60" s="78"/>
      <c r="AM60" s="74"/>
      <c r="AN60" s="78"/>
      <c r="AO60" s="78"/>
      <c r="AP60" s="78"/>
      <c r="AQ60" s="78"/>
      <c r="AR60" s="78"/>
      <c r="AS60" s="78"/>
      <c r="AT60" s="78"/>
      <c r="AU60" s="78"/>
      <c r="AV60" s="78"/>
      <c r="AW60" s="78"/>
      <c r="AX60" s="78"/>
      <c r="AY60" s="78"/>
      <c r="AZ60" s="74"/>
      <c r="BA60" s="78"/>
      <c r="BB60" s="78"/>
      <c r="BC60" s="78"/>
      <c r="BD60" s="78"/>
      <c r="BE60" s="78"/>
      <c r="BF60" s="78"/>
      <c r="BG60" s="78"/>
      <c r="BH60" s="78"/>
      <c r="BI60" s="78"/>
      <c r="BJ60" s="78"/>
      <c r="BK60" s="78"/>
      <c r="BL60" s="78"/>
      <c r="BM60" s="78"/>
      <c r="BN60" s="78"/>
      <c r="BO60" s="78"/>
      <c r="BP60" s="78"/>
      <c r="BQ60" s="78"/>
    </row>
    <row r="61" spans="1:69" ht="16.5" customHeight="1">
      <c r="B61" s="32"/>
      <c r="C61" s="34"/>
      <c r="F61" s="72"/>
      <c r="G61" s="76"/>
      <c r="H61" s="77"/>
      <c r="I61" s="77"/>
      <c r="J61" s="77"/>
      <c r="K61" s="77"/>
      <c r="L61" s="77"/>
      <c r="M61" s="77"/>
      <c r="N61" s="77"/>
      <c r="O61" s="74"/>
      <c r="P61" s="78"/>
      <c r="Q61" s="78"/>
      <c r="R61" s="78"/>
      <c r="S61" s="78"/>
      <c r="T61" s="78"/>
      <c r="U61" s="78"/>
      <c r="V61" s="74"/>
      <c r="W61" s="78"/>
      <c r="X61" s="78"/>
      <c r="Y61" s="78"/>
      <c r="Z61" s="78"/>
      <c r="AA61" s="78"/>
      <c r="AB61" s="78"/>
      <c r="AC61" s="78"/>
      <c r="AD61" s="74"/>
      <c r="AE61" s="78"/>
      <c r="AF61" s="78"/>
      <c r="AG61" s="78"/>
      <c r="AH61" s="78"/>
      <c r="AI61" s="78"/>
      <c r="AJ61" s="78"/>
      <c r="AK61" s="78"/>
      <c r="AL61" s="78"/>
      <c r="AM61" s="74"/>
      <c r="AN61" s="78"/>
      <c r="AO61" s="78"/>
      <c r="AP61" s="78"/>
      <c r="AQ61" s="78"/>
      <c r="AR61" s="78"/>
      <c r="AS61" s="78"/>
      <c r="AT61" s="78"/>
      <c r="AU61" s="78"/>
      <c r="AV61" s="78"/>
      <c r="AW61" s="78"/>
      <c r="AX61" s="78"/>
      <c r="AY61" s="78"/>
      <c r="AZ61" s="74"/>
      <c r="BA61" s="78"/>
      <c r="BB61" s="78"/>
      <c r="BC61" s="78"/>
      <c r="BD61" s="78"/>
      <c r="BE61" s="78"/>
      <c r="BF61" s="78"/>
      <c r="BG61" s="78"/>
      <c r="BH61" s="78"/>
      <c r="BI61" s="78"/>
      <c r="BJ61" s="78"/>
      <c r="BK61" s="78"/>
      <c r="BL61" s="78"/>
      <c r="BM61" s="78"/>
      <c r="BN61" s="78"/>
      <c r="BO61" s="78"/>
      <c r="BP61" s="78"/>
      <c r="BQ61" s="78"/>
    </row>
    <row r="62" spans="1:69" ht="16.5" customHeight="1">
      <c r="B62" s="32"/>
      <c r="C62" s="34"/>
      <c r="E62" s="120" t="s">
        <v>271</v>
      </c>
    </row>
    <row r="63" spans="1:69" ht="16.5" customHeight="1">
      <c r="B63" s="32"/>
      <c r="C63" s="34"/>
      <c r="F63" s="32" t="s">
        <v>306</v>
      </c>
    </row>
    <row r="64" spans="1:69" ht="16.5" customHeight="1">
      <c r="B64" s="32"/>
      <c r="C64" s="34"/>
      <c r="F64" s="32" t="s">
        <v>307</v>
      </c>
    </row>
    <row r="65" spans="2:81" ht="16.5" customHeight="1">
      <c r="B65" s="32"/>
      <c r="C65" s="34"/>
    </row>
    <row r="66" spans="2:81" ht="16.5" customHeight="1">
      <c r="B66" s="32"/>
      <c r="C66" s="34"/>
      <c r="F66" s="32" t="s">
        <v>257</v>
      </c>
    </row>
    <row r="67" spans="2:81" ht="16.5" customHeight="1">
      <c r="B67" s="32"/>
      <c r="C67" s="34"/>
      <c r="E67" s="67"/>
      <c r="F67" s="121" t="s">
        <v>275</v>
      </c>
      <c r="G67" s="270"/>
      <c r="H67" s="270"/>
      <c r="I67" s="270"/>
      <c r="J67" s="270"/>
      <c r="K67" s="270"/>
      <c r="L67" s="270"/>
      <c r="M67" s="270"/>
      <c r="N67" s="270"/>
      <c r="O67" s="122" t="s">
        <v>268</v>
      </c>
      <c r="P67" s="271"/>
      <c r="Q67" s="271"/>
      <c r="R67" s="271"/>
      <c r="S67" s="271"/>
      <c r="T67" s="271"/>
      <c r="U67" s="271"/>
      <c r="V67" s="122" t="s">
        <v>269</v>
      </c>
      <c r="W67" s="271"/>
      <c r="X67" s="271"/>
      <c r="Y67" s="271"/>
      <c r="Z67" s="271"/>
      <c r="AA67" s="271"/>
      <c r="AB67" s="271"/>
      <c r="AC67" s="271"/>
      <c r="AD67" s="122" t="s">
        <v>270</v>
      </c>
      <c r="AE67" s="271"/>
      <c r="AF67" s="271"/>
      <c r="AG67" s="271"/>
      <c r="AH67" s="271"/>
      <c r="AI67" s="271"/>
      <c r="AJ67" s="271"/>
      <c r="AK67" s="271"/>
      <c r="AL67" s="271"/>
      <c r="AM67" s="122" t="s">
        <v>1233</v>
      </c>
      <c r="AN67" s="271"/>
      <c r="AO67" s="271"/>
      <c r="AP67" s="271"/>
      <c r="AQ67" s="271"/>
      <c r="AR67" s="271"/>
      <c r="AS67" s="271"/>
      <c r="AT67" s="271"/>
      <c r="AU67" s="271"/>
      <c r="AV67" s="271"/>
      <c r="AW67" s="271"/>
      <c r="AX67" s="271"/>
      <c r="AY67" s="271"/>
      <c r="AZ67" s="122" t="s">
        <v>1234</v>
      </c>
      <c r="BA67" s="271"/>
      <c r="BB67" s="271"/>
      <c r="BC67" s="271"/>
      <c r="BD67" s="271"/>
      <c r="BE67" s="271"/>
      <c r="BF67" s="271"/>
      <c r="BG67" s="271"/>
      <c r="BH67" s="271"/>
      <c r="BI67" s="271"/>
      <c r="BJ67" s="271"/>
      <c r="BK67" s="271"/>
      <c r="BL67" s="271"/>
      <c r="BM67" s="122" t="s">
        <v>1235</v>
      </c>
      <c r="BN67" s="271"/>
      <c r="BO67" s="271"/>
      <c r="BP67" s="271"/>
      <c r="BQ67" s="271"/>
      <c r="BR67" s="271"/>
      <c r="BS67" s="271"/>
      <c r="BT67" s="271"/>
      <c r="BU67" s="271"/>
      <c r="BV67" s="271"/>
      <c r="BW67" s="271"/>
      <c r="BX67" s="271"/>
      <c r="BY67" s="271"/>
      <c r="BZ67" s="271"/>
      <c r="CA67" s="271"/>
      <c r="CB67" s="271"/>
      <c r="CC67" s="271"/>
    </row>
    <row r="68" spans="2:81" ht="16.5" customHeight="1">
      <c r="B68" s="32"/>
      <c r="C68" s="34"/>
      <c r="E68" s="67"/>
      <c r="F68" s="123" t="s">
        <v>272</v>
      </c>
      <c r="G68" s="272"/>
      <c r="H68" s="272"/>
      <c r="I68" s="272"/>
      <c r="J68" s="272"/>
      <c r="K68" s="272"/>
      <c r="L68" s="272"/>
      <c r="M68" s="272"/>
      <c r="N68" s="272"/>
      <c r="O68" s="124"/>
      <c r="P68" s="273"/>
      <c r="Q68" s="273"/>
      <c r="R68" s="273"/>
      <c r="S68" s="273"/>
      <c r="T68" s="273"/>
      <c r="U68" s="273"/>
      <c r="V68" s="124"/>
      <c r="W68" s="273"/>
      <c r="X68" s="273"/>
      <c r="Y68" s="273"/>
      <c r="Z68" s="273"/>
      <c r="AA68" s="273"/>
      <c r="AB68" s="273"/>
      <c r="AC68" s="273"/>
      <c r="AD68" s="124"/>
      <c r="AE68" s="273"/>
      <c r="AF68" s="273"/>
      <c r="AG68" s="273"/>
      <c r="AH68" s="273"/>
      <c r="AI68" s="273"/>
      <c r="AJ68" s="273"/>
      <c r="AK68" s="273"/>
      <c r="AL68" s="273"/>
      <c r="AM68" s="124"/>
      <c r="AN68" s="273"/>
      <c r="AO68" s="273"/>
      <c r="AP68" s="273"/>
      <c r="AQ68" s="273"/>
      <c r="AR68" s="273"/>
      <c r="AS68" s="273"/>
      <c r="AT68" s="273"/>
      <c r="AU68" s="273"/>
      <c r="AV68" s="273"/>
      <c r="AW68" s="273"/>
      <c r="AX68" s="273"/>
      <c r="AY68" s="273"/>
      <c r="AZ68" s="124"/>
      <c r="BA68" s="273"/>
      <c r="BB68" s="273"/>
      <c r="BC68" s="273"/>
      <c r="BD68" s="273"/>
      <c r="BE68" s="273"/>
      <c r="BF68" s="273"/>
      <c r="BG68" s="273"/>
      <c r="BH68" s="273"/>
      <c r="BI68" s="273"/>
      <c r="BJ68" s="273"/>
      <c r="BK68" s="273"/>
      <c r="BL68" s="273"/>
      <c r="BM68" s="124"/>
      <c r="BN68" s="273"/>
      <c r="BO68" s="273"/>
      <c r="BP68" s="273"/>
      <c r="BQ68" s="273"/>
      <c r="BR68" s="273"/>
      <c r="BS68" s="273"/>
      <c r="BT68" s="273"/>
      <c r="BU68" s="273"/>
      <c r="BV68" s="273"/>
      <c r="BW68" s="273"/>
      <c r="BX68" s="273"/>
      <c r="BY68" s="273"/>
      <c r="BZ68" s="273"/>
      <c r="CA68" s="273"/>
      <c r="CB68" s="273"/>
      <c r="CC68" s="273"/>
    </row>
    <row r="69" spans="2:81" ht="16.5" customHeight="1">
      <c r="B69" s="32"/>
      <c r="C69" s="34"/>
      <c r="E69" s="67"/>
      <c r="F69" s="123" t="s">
        <v>273</v>
      </c>
      <c r="G69" s="272"/>
      <c r="H69" s="272"/>
      <c r="I69" s="272"/>
      <c r="J69" s="272"/>
      <c r="K69" s="272"/>
      <c r="L69" s="272"/>
      <c r="M69" s="272"/>
      <c r="N69" s="272"/>
      <c r="O69" s="125" t="s">
        <v>644</v>
      </c>
      <c r="P69" s="273"/>
      <c r="Q69" s="273"/>
      <c r="R69" s="273"/>
      <c r="S69" s="273"/>
      <c r="T69" s="273"/>
      <c r="U69" s="273"/>
      <c r="V69" s="124">
        <v>1</v>
      </c>
      <c r="W69" s="273"/>
      <c r="X69" s="273"/>
      <c r="Y69" s="273"/>
      <c r="Z69" s="273"/>
      <c r="AA69" s="273"/>
      <c r="AB69" s="273"/>
      <c r="AC69" s="273"/>
      <c r="AD69" s="124" t="s">
        <v>274</v>
      </c>
      <c r="AE69" s="273"/>
      <c r="AF69" s="273"/>
      <c r="AG69" s="273"/>
      <c r="AH69" s="273"/>
      <c r="AI69" s="273"/>
      <c r="AJ69" s="273"/>
      <c r="AK69" s="273"/>
      <c r="AL69" s="273"/>
      <c r="AM69" s="124">
        <v>0</v>
      </c>
      <c r="AN69" s="273"/>
      <c r="AO69" s="273"/>
      <c r="AP69" s="273"/>
      <c r="AQ69" s="273"/>
      <c r="AR69" s="273"/>
      <c r="AS69" s="273"/>
      <c r="AT69" s="273"/>
      <c r="AU69" s="273"/>
      <c r="AV69" s="273"/>
      <c r="AW69" s="273"/>
      <c r="AX69" s="273"/>
      <c r="AY69" s="273"/>
      <c r="AZ69" s="124" t="s">
        <v>276</v>
      </c>
      <c r="BA69" s="273"/>
      <c r="BB69" s="273"/>
      <c r="BC69" s="273"/>
      <c r="BD69" s="273"/>
      <c r="BE69" s="273"/>
      <c r="BF69" s="273"/>
      <c r="BG69" s="273"/>
      <c r="BH69" s="273"/>
      <c r="BI69" s="273"/>
      <c r="BJ69" s="273"/>
      <c r="BK69" s="273"/>
      <c r="BL69" s="273"/>
      <c r="BM69" s="124" t="s">
        <v>277</v>
      </c>
      <c r="BN69" s="273"/>
      <c r="BO69" s="273"/>
      <c r="BP69" s="273"/>
      <c r="BQ69" s="273"/>
      <c r="BR69" s="273"/>
      <c r="BS69" s="273"/>
      <c r="BT69" s="273"/>
      <c r="BU69" s="273"/>
      <c r="BV69" s="273"/>
      <c r="BW69" s="273"/>
      <c r="BX69" s="273"/>
      <c r="BY69" s="273"/>
      <c r="BZ69" s="273"/>
      <c r="CA69" s="273"/>
      <c r="CB69" s="273"/>
      <c r="CC69" s="273"/>
    </row>
    <row r="70" spans="2:81" ht="16.5" customHeight="1">
      <c r="B70" s="32"/>
      <c r="C70" s="34"/>
      <c r="E70" s="67"/>
      <c r="F70" s="123" t="s">
        <v>278</v>
      </c>
      <c r="G70" s="272"/>
      <c r="H70" s="272"/>
      <c r="I70" s="272"/>
      <c r="J70" s="272"/>
      <c r="K70" s="272"/>
      <c r="L70" s="272"/>
      <c r="M70" s="272"/>
      <c r="N70" s="272"/>
      <c r="O70" s="125" t="s">
        <v>644</v>
      </c>
      <c r="P70" s="273"/>
      <c r="Q70" s="273"/>
      <c r="R70" s="273"/>
      <c r="S70" s="273"/>
      <c r="T70" s="273"/>
      <c r="U70" s="273"/>
      <c r="V70" s="124">
        <v>1</v>
      </c>
      <c r="W70" s="273"/>
      <c r="X70" s="273"/>
      <c r="Y70" s="273"/>
      <c r="Z70" s="273"/>
      <c r="AA70" s="273"/>
      <c r="AB70" s="273"/>
      <c r="AC70" s="273"/>
      <c r="AD70" s="124"/>
      <c r="AE70" s="273"/>
      <c r="AF70" s="273"/>
      <c r="AG70" s="273"/>
      <c r="AH70" s="273"/>
      <c r="AI70" s="273"/>
      <c r="AJ70" s="273"/>
      <c r="AK70" s="273"/>
      <c r="AL70" s="273"/>
      <c r="AM70" s="124">
        <v>0</v>
      </c>
      <c r="AN70" s="273"/>
      <c r="AO70" s="273"/>
      <c r="AP70" s="273"/>
      <c r="AQ70" s="273"/>
      <c r="AR70" s="273"/>
      <c r="AS70" s="273"/>
      <c r="AT70" s="273"/>
      <c r="AU70" s="273"/>
      <c r="AV70" s="273"/>
      <c r="AW70" s="273"/>
      <c r="AX70" s="273"/>
      <c r="AY70" s="273"/>
      <c r="AZ70" s="124" t="s">
        <v>276</v>
      </c>
      <c r="BA70" s="273"/>
      <c r="BB70" s="273"/>
      <c r="BC70" s="273"/>
      <c r="BD70" s="273"/>
      <c r="BE70" s="273"/>
      <c r="BF70" s="273"/>
      <c r="BG70" s="273"/>
      <c r="BH70" s="273"/>
      <c r="BI70" s="273"/>
      <c r="BJ70" s="273"/>
      <c r="BK70" s="273"/>
      <c r="BL70" s="273"/>
      <c r="BM70" s="124" t="s">
        <v>279</v>
      </c>
      <c r="BN70" s="273"/>
      <c r="BO70" s="273"/>
      <c r="BP70" s="273"/>
      <c r="BQ70" s="273"/>
      <c r="BR70" s="273"/>
      <c r="BS70" s="273"/>
      <c r="BT70" s="273"/>
      <c r="BU70" s="273"/>
      <c r="BV70" s="273"/>
      <c r="BW70" s="273"/>
      <c r="BX70" s="273"/>
      <c r="BY70" s="273"/>
      <c r="BZ70" s="273"/>
      <c r="CA70" s="273"/>
      <c r="CB70" s="273"/>
      <c r="CC70" s="273"/>
    </row>
    <row r="71" spans="2:81" ht="16.5" customHeight="1">
      <c r="B71" s="32"/>
      <c r="C71" s="34"/>
      <c r="E71" s="67"/>
      <c r="F71" s="123" t="s">
        <v>280</v>
      </c>
      <c r="G71" s="272"/>
      <c r="H71" s="272"/>
      <c r="I71" s="272"/>
      <c r="J71" s="272"/>
      <c r="K71" s="272"/>
      <c r="L71" s="272"/>
      <c r="M71" s="272"/>
      <c r="N71" s="272"/>
      <c r="O71" s="125" t="s">
        <v>644</v>
      </c>
      <c r="P71" s="273"/>
      <c r="Q71" s="273"/>
      <c r="R71" s="273"/>
      <c r="S71" s="273"/>
      <c r="T71" s="273"/>
      <c r="U71" s="273"/>
      <c r="V71" s="124">
        <v>1</v>
      </c>
      <c r="W71" s="273"/>
      <c r="X71" s="273"/>
      <c r="Y71" s="273"/>
      <c r="Z71" s="273"/>
      <c r="AA71" s="273"/>
      <c r="AB71" s="273"/>
      <c r="AC71" s="273"/>
      <c r="AD71" s="124" t="s">
        <v>281</v>
      </c>
      <c r="AE71" s="273"/>
      <c r="AF71" s="273"/>
      <c r="AG71" s="273"/>
      <c r="AH71" s="273"/>
      <c r="AI71" s="273"/>
      <c r="AJ71" s="273"/>
      <c r="AK71" s="273"/>
      <c r="AL71" s="273"/>
      <c r="AM71" s="124">
        <v>0</v>
      </c>
      <c r="AN71" s="273"/>
      <c r="AO71" s="273"/>
      <c r="AP71" s="273"/>
      <c r="AQ71" s="273"/>
      <c r="AR71" s="273"/>
      <c r="AS71" s="273"/>
      <c r="AT71" s="273"/>
      <c r="AU71" s="273"/>
      <c r="AV71" s="273"/>
      <c r="AW71" s="273"/>
      <c r="AX71" s="273"/>
      <c r="AY71" s="273"/>
      <c r="AZ71" s="124" t="s">
        <v>276</v>
      </c>
      <c r="BA71" s="273"/>
      <c r="BB71" s="273"/>
      <c r="BC71" s="273"/>
      <c r="BD71" s="273"/>
      <c r="BE71" s="273"/>
      <c r="BF71" s="273"/>
      <c r="BG71" s="273"/>
      <c r="BH71" s="273"/>
      <c r="BI71" s="273"/>
      <c r="BJ71" s="273"/>
      <c r="BK71" s="273"/>
      <c r="BL71" s="273"/>
      <c r="BM71" s="124" t="s">
        <v>282</v>
      </c>
      <c r="BN71" s="273"/>
      <c r="BO71" s="273"/>
      <c r="BP71" s="273"/>
      <c r="BQ71" s="273"/>
      <c r="BR71" s="273"/>
      <c r="BS71" s="273"/>
      <c r="BT71" s="273"/>
      <c r="BU71" s="273"/>
      <c r="BV71" s="273"/>
      <c r="BW71" s="273"/>
      <c r="BX71" s="273"/>
      <c r="BY71" s="273"/>
      <c r="BZ71" s="273"/>
      <c r="CA71" s="273"/>
      <c r="CB71" s="273"/>
      <c r="CC71" s="273"/>
    </row>
    <row r="72" spans="2:81" ht="16.5" customHeight="1">
      <c r="B72" s="32"/>
      <c r="C72" s="34"/>
      <c r="E72" s="67"/>
      <c r="F72" s="123" t="s">
        <v>308</v>
      </c>
      <c r="G72" s="272"/>
      <c r="H72" s="272"/>
      <c r="I72" s="272"/>
      <c r="J72" s="272"/>
      <c r="K72" s="272"/>
      <c r="L72" s="272"/>
      <c r="M72" s="272"/>
      <c r="N72" s="272"/>
      <c r="O72" s="125"/>
      <c r="P72" s="273"/>
      <c r="Q72" s="273"/>
      <c r="R72" s="273"/>
      <c r="S72" s="273"/>
      <c r="T72" s="273"/>
      <c r="U72" s="273"/>
      <c r="V72" s="124"/>
      <c r="W72" s="273"/>
      <c r="X72" s="273"/>
      <c r="Y72" s="273"/>
      <c r="Z72" s="273"/>
      <c r="AA72" s="273"/>
      <c r="AB72" s="273"/>
      <c r="AC72" s="273"/>
      <c r="AD72" s="124"/>
      <c r="AE72" s="273"/>
      <c r="AF72" s="273"/>
      <c r="AG72" s="273"/>
      <c r="AH72" s="273"/>
      <c r="AI72" s="273"/>
      <c r="AJ72" s="273"/>
      <c r="AK72" s="273"/>
      <c r="AL72" s="273"/>
      <c r="AM72" s="124"/>
      <c r="AN72" s="273"/>
      <c r="AO72" s="273"/>
      <c r="AP72" s="273"/>
      <c r="AQ72" s="273"/>
      <c r="AR72" s="273"/>
      <c r="AS72" s="273"/>
      <c r="AT72" s="273"/>
      <c r="AU72" s="273"/>
      <c r="AV72" s="273"/>
      <c r="AW72" s="273"/>
      <c r="AX72" s="273"/>
      <c r="AY72" s="273"/>
      <c r="AZ72" s="124"/>
      <c r="BA72" s="273"/>
      <c r="BB72" s="273"/>
      <c r="BC72" s="273"/>
      <c r="BD72" s="273"/>
      <c r="BE72" s="273"/>
      <c r="BF72" s="273"/>
      <c r="BG72" s="273"/>
      <c r="BH72" s="273"/>
      <c r="BI72" s="273"/>
      <c r="BJ72" s="273"/>
      <c r="BK72" s="273"/>
      <c r="BL72" s="273"/>
      <c r="BM72" s="124"/>
      <c r="BN72" s="273"/>
      <c r="BO72" s="273"/>
      <c r="BP72" s="273"/>
      <c r="BQ72" s="273"/>
      <c r="BR72" s="273"/>
      <c r="BS72" s="273"/>
      <c r="BT72" s="273"/>
      <c r="BU72" s="273"/>
      <c r="BV72" s="273"/>
      <c r="BW72" s="273"/>
      <c r="BX72" s="273"/>
      <c r="BY72" s="273"/>
      <c r="BZ72" s="273"/>
      <c r="CA72" s="273"/>
      <c r="CB72" s="273"/>
      <c r="CC72" s="273"/>
    </row>
    <row r="73" spans="2:81" ht="16.5" customHeight="1">
      <c r="B73" s="32"/>
      <c r="C73" s="34"/>
      <c r="E73" s="67"/>
      <c r="F73" s="123" t="s">
        <v>309</v>
      </c>
      <c r="G73" s="272"/>
      <c r="H73" s="272"/>
      <c r="I73" s="272"/>
      <c r="J73" s="272"/>
      <c r="K73" s="272"/>
      <c r="L73" s="272"/>
      <c r="M73" s="272"/>
      <c r="N73" s="272"/>
      <c r="O73" s="125" t="s">
        <v>645</v>
      </c>
      <c r="P73" s="273"/>
      <c r="Q73" s="273"/>
      <c r="R73" s="273"/>
      <c r="S73" s="273"/>
      <c r="T73" s="273"/>
      <c r="U73" s="273"/>
      <c r="V73" s="124">
        <v>1</v>
      </c>
      <c r="W73" s="273"/>
      <c r="X73" s="273"/>
      <c r="Y73" s="273"/>
      <c r="Z73" s="273"/>
      <c r="AA73" s="273"/>
      <c r="AB73" s="273"/>
      <c r="AC73" s="273"/>
      <c r="AD73" s="124" t="s">
        <v>310</v>
      </c>
      <c r="AE73" s="273"/>
      <c r="AF73" s="273"/>
      <c r="AG73" s="273"/>
      <c r="AH73" s="273"/>
      <c r="AI73" s="273"/>
      <c r="AJ73" s="273"/>
      <c r="AK73" s="273"/>
      <c r="AL73" s="273"/>
      <c r="AM73" s="124">
        <v>0</v>
      </c>
      <c r="AN73" s="273"/>
      <c r="AO73" s="273"/>
      <c r="AP73" s="273"/>
      <c r="AQ73" s="273"/>
      <c r="AR73" s="273"/>
      <c r="AS73" s="273"/>
      <c r="AT73" s="273"/>
      <c r="AU73" s="273"/>
      <c r="AV73" s="273"/>
      <c r="AW73" s="273"/>
      <c r="AX73" s="273"/>
      <c r="AY73" s="273"/>
      <c r="AZ73" s="124" t="s">
        <v>276</v>
      </c>
      <c r="BA73" s="273"/>
      <c r="BB73" s="273"/>
      <c r="BC73" s="273"/>
      <c r="BD73" s="273"/>
      <c r="BE73" s="273"/>
      <c r="BF73" s="273"/>
      <c r="BG73" s="273"/>
      <c r="BH73" s="273"/>
      <c r="BI73" s="273"/>
      <c r="BJ73" s="273"/>
      <c r="BK73" s="273"/>
      <c r="BL73" s="273"/>
      <c r="BM73" s="124" t="s">
        <v>311</v>
      </c>
      <c r="BN73" s="273"/>
      <c r="BO73" s="273"/>
      <c r="BP73" s="273"/>
      <c r="BQ73" s="273"/>
      <c r="BR73" s="273"/>
      <c r="BS73" s="273"/>
      <c r="BT73" s="273"/>
      <c r="BU73" s="273"/>
      <c r="BV73" s="273"/>
      <c r="BW73" s="273"/>
      <c r="BX73" s="273"/>
      <c r="BY73" s="273"/>
      <c r="BZ73" s="273"/>
      <c r="CA73" s="273"/>
      <c r="CB73" s="273"/>
      <c r="CC73" s="273"/>
    </row>
    <row r="74" spans="2:81" ht="16.5" customHeight="1">
      <c r="B74" s="32"/>
      <c r="C74" s="34"/>
      <c r="E74" s="67"/>
      <c r="F74" s="123" t="s">
        <v>312</v>
      </c>
      <c r="G74" s="272"/>
      <c r="H74" s="272"/>
      <c r="I74" s="272"/>
      <c r="J74" s="272"/>
      <c r="K74" s="272"/>
      <c r="L74" s="272"/>
      <c r="M74" s="272"/>
      <c r="N74" s="272"/>
      <c r="O74" s="125" t="s">
        <v>646</v>
      </c>
      <c r="P74" s="273"/>
      <c r="Q74" s="273"/>
      <c r="R74" s="273"/>
      <c r="S74" s="273"/>
      <c r="T74" s="273"/>
      <c r="U74" s="273"/>
      <c r="V74" s="124">
        <v>1</v>
      </c>
      <c r="W74" s="273"/>
      <c r="X74" s="273"/>
      <c r="Y74" s="273"/>
      <c r="Z74" s="273"/>
      <c r="AA74" s="273"/>
      <c r="AB74" s="273"/>
      <c r="AC74" s="273"/>
      <c r="AD74" s="124"/>
      <c r="AE74" s="273"/>
      <c r="AF74" s="273"/>
      <c r="AG74" s="273"/>
      <c r="AH74" s="273"/>
      <c r="AI74" s="273"/>
      <c r="AJ74" s="273"/>
      <c r="AK74" s="273"/>
      <c r="AL74" s="273"/>
      <c r="AM74" s="124">
        <v>0</v>
      </c>
      <c r="AN74" s="273"/>
      <c r="AO74" s="273"/>
      <c r="AP74" s="273"/>
      <c r="AQ74" s="273"/>
      <c r="AR74" s="273"/>
      <c r="AS74" s="273"/>
      <c r="AT74" s="273"/>
      <c r="AU74" s="273"/>
      <c r="AV74" s="273"/>
      <c r="AW74" s="273"/>
      <c r="AX74" s="273"/>
      <c r="AY74" s="273"/>
      <c r="AZ74" s="124" t="s">
        <v>313</v>
      </c>
      <c r="BA74" s="273"/>
      <c r="BB74" s="273"/>
      <c r="BC74" s="273"/>
      <c r="BD74" s="273"/>
      <c r="BE74" s="273"/>
      <c r="BF74" s="273"/>
      <c r="BG74" s="273"/>
      <c r="BH74" s="273"/>
      <c r="BI74" s="273"/>
      <c r="BJ74" s="273"/>
      <c r="BK74" s="273"/>
      <c r="BL74" s="273"/>
      <c r="BM74" s="124" t="s">
        <v>314</v>
      </c>
      <c r="BN74" s="273"/>
      <c r="BO74" s="273"/>
      <c r="BP74" s="273"/>
      <c r="BQ74" s="273"/>
      <c r="BR74" s="273"/>
      <c r="BS74" s="273"/>
      <c r="BT74" s="273"/>
      <c r="BU74" s="273"/>
      <c r="BV74" s="273"/>
      <c r="BW74" s="273"/>
      <c r="BX74" s="273"/>
      <c r="BY74" s="273"/>
      <c r="BZ74" s="273"/>
      <c r="CA74" s="273"/>
      <c r="CB74" s="273"/>
      <c r="CC74" s="273"/>
    </row>
    <row r="75" spans="2:81" ht="16.5" customHeight="1">
      <c r="B75" s="32"/>
      <c r="C75" s="34"/>
      <c r="E75" s="67"/>
      <c r="F75" s="123" t="s">
        <v>315</v>
      </c>
      <c r="G75" s="272"/>
      <c r="H75" s="272"/>
      <c r="I75" s="272"/>
      <c r="J75" s="272"/>
      <c r="K75" s="272"/>
      <c r="L75" s="272"/>
      <c r="M75" s="272"/>
      <c r="N75" s="272"/>
      <c r="O75" s="125" t="s">
        <v>645</v>
      </c>
      <c r="P75" s="273"/>
      <c r="Q75" s="273"/>
      <c r="R75" s="273"/>
      <c r="S75" s="273"/>
      <c r="T75" s="273"/>
      <c r="U75" s="273"/>
      <c r="V75" s="124">
        <v>1</v>
      </c>
      <c r="W75" s="273"/>
      <c r="X75" s="273"/>
      <c r="Y75" s="273"/>
      <c r="Z75" s="273"/>
      <c r="AA75" s="273"/>
      <c r="AB75" s="273"/>
      <c r="AC75" s="273"/>
      <c r="AD75" s="124" t="s">
        <v>316</v>
      </c>
      <c r="AE75" s="273"/>
      <c r="AF75" s="273"/>
      <c r="AG75" s="273"/>
      <c r="AH75" s="273"/>
      <c r="AI75" s="273"/>
      <c r="AJ75" s="273"/>
      <c r="AK75" s="273"/>
      <c r="AL75" s="273"/>
      <c r="AM75" s="124">
        <v>0</v>
      </c>
      <c r="AN75" s="273"/>
      <c r="AO75" s="273"/>
      <c r="AP75" s="273"/>
      <c r="AQ75" s="273"/>
      <c r="AR75" s="273"/>
      <c r="AS75" s="273"/>
      <c r="AT75" s="273"/>
      <c r="AU75" s="273"/>
      <c r="AV75" s="273"/>
      <c r="AW75" s="273"/>
      <c r="AX75" s="273"/>
      <c r="AY75" s="273"/>
      <c r="AZ75" s="124" t="s">
        <v>313</v>
      </c>
      <c r="BA75" s="273"/>
      <c r="BB75" s="273"/>
      <c r="BC75" s="273"/>
      <c r="BD75" s="273"/>
      <c r="BE75" s="273"/>
      <c r="BF75" s="273"/>
      <c r="BG75" s="273"/>
      <c r="BH75" s="273"/>
      <c r="BI75" s="273"/>
      <c r="BJ75" s="273"/>
      <c r="BK75" s="273"/>
      <c r="BL75" s="273"/>
      <c r="BM75" s="124" t="s">
        <v>317</v>
      </c>
      <c r="BN75" s="273"/>
      <c r="BO75" s="273"/>
      <c r="BP75" s="273"/>
      <c r="BQ75" s="273"/>
      <c r="BR75" s="273"/>
      <c r="BS75" s="273"/>
      <c r="BT75" s="273"/>
      <c r="BU75" s="273"/>
      <c r="BV75" s="273"/>
      <c r="BW75" s="273"/>
      <c r="BX75" s="273"/>
      <c r="BY75" s="273"/>
      <c r="BZ75" s="273"/>
      <c r="CA75" s="273"/>
      <c r="CB75" s="273"/>
      <c r="CC75" s="273"/>
    </row>
    <row r="76" spans="2:81" ht="16.5" customHeight="1">
      <c r="B76" s="32"/>
      <c r="C76" s="34"/>
      <c r="E76" s="67"/>
      <c r="F76" s="123" t="s">
        <v>318</v>
      </c>
      <c r="G76" s="272"/>
      <c r="H76" s="272"/>
      <c r="I76" s="272"/>
      <c r="J76" s="272"/>
      <c r="K76" s="272"/>
      <c r="L76" s="272"/>
      <c r="M76" s="272"/>
      <c r="N76" s="272"/>
      <c r="O76" s="125"/>
      <c r="P76" s="273"/>
      <c r="Q76" s="273"/>
      <c r="R76" s="273"/>
      <c r="S76" s="273"/>
      <c r="T76" s="273"/>
      <c r="U76" s="273"/>
      <c r="V76" s="124"/>
      <c r="W76" s="273"/>
      <c r="X76" s="273"/>
      <c r="Y76" s="273"/>
      <c r="Z76" s="273"/>
      <c r="AA76" s="273"/>
      <c r="AB76" s="273"/>
      <c r="AC76" s="273"/>
      <c r="AD76" s="124"/>
      <c r="AE76" s="273"/>
      <c r="AF76" s="273"/>
      <c r="AG76" s="273"/>
      <c r="AH76" s="273"/>
      <c r="AI76" s="273"/>
      <c r="AJ76" s="273"/>
      <c r="AK76" s="273"/>
      <c r="AL76" s="273"/>
      <c r="AM76" s="124"/>
      <c r="AN76" s="273"/>
      <c r="AO76" s="273"/>
      <c r="AP76" s="273"/>
      <c r="AQ76" s="273"/>
      <c r="AR76" s="273"/>
      <c r="AS76" s="273"/>
      <c r="AT76" s="273"/>
      <c r="AU76" s="273"/>
      <c r="AV76" s="273"/>
      <c r="AW76" s="273"/>
      <c r="AX76" s="273"/>
      <c r="AY76" s="273"/>
      <c r="AZ76" s="124"/>
      <c r="BA76" s="273"/>
      <c r="BB76" s="273"/>
      <c r="BC76" s="273"/>
      <c r="BD76" s="273"/>
      <c r="BE76" s="273"/>
      <c r="BF76" s="273"/>
      <c r="BG76" s="273"/>
      <c r="BH76" s="273"/>
      <c r="BI76" s="273"/>
      <c r="BJ76" s="273"/>
      <c r="BK76" s="273"/>
      <c r="BL76" s="273"/>
      <c r="BM76" s="124"/>
      <c r="BN76" s="273"/>
      <c r="BO76" s="273"/>
      <c r="BP76" s="273"/>
      <c r="BQ76" s="273"/>
      <c r="BR76" s="273"/>
      <c r="BS76" s="273"/>
      <c r="BT76" s="273"/>
      <c r="BU76" s="273"/>
      <c r="BV76" s="273"/>
      <c r="BW76" s="273"/>
      <c r="BX76" s="273"/>
      <c r="BY76" s="273"/>
      <c r="BZ76" s="273"/>
      <c r="CA76" s="273"/>
      <c r="CB76" s="273"/>
      <c r="CC76" s="273"/>
    </row>
    <row r="77" spans="2:81" ht="16.5" customHeight="1">
      <c r="B77" s="32"/>
      <c r="C77" s="34"/>
      <c r="E77" s="67"/>
      <c r="F77" s="123" t="s">
        <v>319</v>
      </c>
      <c r="G77" s="272"/>
      <c r="H77" s="272"/>
      <c r="I77" s="272"/>
      <c r="J77" s="272"/>
      <c r="K77" s="272"/>
      <c r="L77" s="272"/>
      <c r="M77" s="272"/>
      <c r="N77" s="272"/>
      <c r="O77" s="125" t="s">
        <v>647</v>
      </c>
      <c r="P77" s="273"/>
      <c r="Q77" s="273"/>
      <c r="R77" s="273"/>
      <c r="S77" s="273"/>
      <c r="T77" s="273"/>
      <c r="U77" s="273"/>
      <c r="V77" s="124">
        <v>2</v>
      </c>
      <c r="W77" s="273"/>
      <c r="X77" s="273"/>
      <c r="Y77" s="273"/>
      <c r="Z77" s="273"/>
      <c r="AA77" s="273"/>
      <c r="AB77" s="273"/>
      <c r="AC77" s="273"/>
      <c r="AD77" s="124"/>
      <c r="AE77" s="273"/>
      <c r="AF77" s="273"/>
      <c r="AG77" s="273"/>
      <c r="AH77" s="273"/>
      <c r="AI77" s="273"/>
      <c r="AJ77" s="273"/>
      <c r="AK77" s="273"/>
      <c r="AL77" s="273"/>
      <c r="AM77" s="124">
        <v>0</v>
      </c>
      <c r="AN77" s="273"/>
      <c r="AO77" s="273"/>
      <c r="AP77" s="273"/>
      <c r="AQ77" s="273"/>
      <c r="AR77" s="273"/>
      <c r="AS77" s="273"/>
      <c r="AT77" s="273"/>
      <c r="AU77" s="273"/>
      <c r="AV77" s="273"/>
      <c r="AW77" s="273"/>
      <c r="AX77" s="273"/>
      <c r="AY77" s="273"/>
      <c r="AZ77" s="124" t="s">
        <v>313</v>
      </c>
      <c r="BA77" s="273"/>
      <c r="BB77" s="273"/>
      <c r="BC77" s="273"/>
      <c r="BD77" s="273"/>
      <c r="BE77" s="273"/>
      <c r="BF77" s="273"/>
      <c r="BG77" s="273"/>
      <c r="BH77" s="273"/>
      <c r="BI77" s="273"/>
      <c r="BJ77" s="273"/>
      <c r="BK77" s="273"/>
      <c r="BL77" s="273"/>
      <c r="BM77" s="124" t="s">
        <v>320</v>
      </c>
      <c r="BN77" s="273"/>
      <c r="BO77" s="273"/>
      <c r="BP77" s="273"/>
      <c r="BQ77" s="273"/>
      <c r="BR77" s="273"/>
      <c r="BS77" s="273"/>
      <c r="BT77" s="273"/>
      <c r="BU77" s="273"/>
      <c r="BV77" s="273"/>
      <c r="BW77" s="273"/>
      <c r="BX77" s="273"/>
      <c r="BY77" s="273"/>
      <c r="BZ77" s="273"/>
      <c r="CA77" s="273"/>
      <c r="CB77" s="273"/>
      <c r="CC77" s="273"/>
    </row>
    <row r="78" spans="2:81" ht="16.5" customHeight="1">
      <c r="B78" s="32"/>
      <c r="C78" s="34"/>
      <c r="E78" s="67"/>
      <c r="F78" s="123" t="s">
        <v>321</v>
      </c>
      <c r="G78" s="272"/>
      <c r="H78" s="272"/>
      <c r="I78" s="272"/>
      <c r="J78" s="272"/>
      <c r="K78" s="272"/>
      <c r="L78" s="272"/>
      <c r="M78" s="272"/>
      <c r="N78" s="272"/>
      <c r="O78" s="125" t="s">
        <v>648</v>
      </c>
      <c r="P78" s="273"/>
      <c r="Q78" s="273"/>
      <c r="R78" s="273"/>
      <c r="S78" s="273"/>
      <c r="T78" s="273"/>
      <c r="U78" s="273"/>
      <c r="V78" s="124">
        <v>2</v>
      </c>
      <c r="W78" s="273"/>
      <c r="X78" s="273"/>
      <c r="Y78" s="273"/>
      <c r="Z78" s="273"/>
      <c r="AA78" s="273"/>
      <c r="AB78" s="273"/>
      <c r="AC78" s="273"/>
      <c r="AD78" s="124"/>
      <c r="AE78" s="273"/>
      <c r="AF78" s="273"/>
      <c r="AG78" s="273"/>
      <c r="AH78" s="273"/>
      <c r="AI78" s="273"/>
      <c r="AJ78" s="273"/>
      <c r="AK78" s="273"/>
      <c r="AL78" s="273"/>
      <c r="AM78" s="124">
        <v>0</v>
      </c>
      <c r="AN78" s="273"/>
      <c r="AO78" s="273"/>
      <c r="AP78" s="273"/>
      <c r="AQ78" s="273"/>
      <c r="AR78" s="273"/>
      <c r="AS78" s="273"/>
      <c r="AT78" s="273"/>
      <c r="AU78" s="273"/>
      <c r="AV78" s="273"/>
      <c r="AW78" s="273"/>
      <c r="AX78" s="273"/>
      <c r="AY78" s="273"/>
      <c r="AZ78" s="124" t="s">
        <v>313</v>
      </c>
      <c r="BA78" s="273"/>
      <c r="BB78" s="273"/>
      <c r="BC78" s="273"/>
      <c r="BD78" s="273"/>
      <c r="BE78" s="273"/>
      <c r="BF78" s="273"/>
      <c r="BG78" s="273"/>
      <c r="BH78" s="273"/>
      <c r="BI78" s="273"/>
      <c r="BJ78" s="273"/>
      <c r="BK78" s="273"/>
      <c r="BL78" s="273"/>
      <c r="BM78" s="124" t="s">
        <v>322</v>
      </c>
      <c r="BN78" s="273"/>
      <c r="BO78" s="273"/>
      <c r="BP78" s="273"/>
      <c r="BQ78" s="273"/>
      <c r="BR78" s="273"/>
      <c r="BS78" s="273"/>
      <c r="BT78" s="273"/>
      <c r="BU78" s="273"/>
      <c r="BV78" s="273"/>
      <c r="BW78" s="273"/>
      <c r="BX78" s="273"/>
      <c r="BY78" s="273"/>
      <c r="BZ78" s="273"/>
      <c r="CA78" s="273"/>
      <c r="CB78" s="273"/>
      <c r="CC78" s="273"/>
    </row>
    <row r="79" spans="2:81" ht="16.5" customHeight="1">
      <c r="B79" s="32"/>
      <c r="C79" s="34"/>
      <c r="E79" s="67"/>
      <c r="F79" s="123" t="s">
        <v>323</v>
      </c>
      <c r="G79" s="272"/>
      <c r="H79" s="272"/>
      <c r="I79" s="272"/>
      <c r="J79" s="272"/>
      <c r="K79" s="272"/>
      <c r="L79" s="272"/>
      <c r="M79" s="272"/>
      <c r="N79" s="272"/>
      <c r="O79" s="125" t="s">
        <v>648</v>
      </c>
      <c r="P79" s="273"/>
      <c r="Q79" s="273"/>
      <c r="R79" s="273"/>
      <c r="S79" s="273"/>
      <c r="T79" s="273"/>
      <c r="U79" s="273"/>
      <c r="V79" s="124">
        <v>2</v>
      </c>
      <c r="W79" s="273"/>
      <c r="X79" s="273"/>
      <c r="Y79" s="273"/>
      <c r="Z79" s="273"/>
      <c r="AA79" s="273"/>
      <c r="AB79" s="273"/>
      <c r="AC79" s="273"/>
      <c r="AD79" s="124"/>
      <c r="AE79" s="273"/>
      <c r="AF79" s="273"/>
      <c r="AG79" s="273"/>
      <c r="AH79" s="273"/>
      <c r="AI79" s="273"/>
      <c r="AJ79" s="273"/>
      <c r="AK79" s="273"/>
      <c r="AL79" s="273"/>
      <c r="AM79" s="124">
        <v>0</v>
      </c>
      <c r="AN79" s="273"/>
      <c r="AO79" s="273"/>
      <c r="AP79" s="273"/>
      <c r="AQ79" s="273"/>
      <c r="AR79" s="273"/>
      <c r="AS79" s="273"/>
      <c r="AT79" s="273"/>
      <c r="AU79" s="273"/>
      <c r="AV79" s="273"/>
      <c r="AW79" s="273"/>
      <c r="AX79" s="273"/>
      <c r="AY79" s="273"/>
      <c r="AZ79" s="124" t="s">
        <v>313</v>
      </c>
      <c r="BA79" s="273"/>
      <c r="BB79" s="273"/>
      <c r="BC79" s="273"/>
      <c r="BD79" s="273"/>
      <c r="BE79" s="273"/>
      <c r="BF79" s="273"/>
      <c r="BG79" s="273"/>
      <c r="BH79" s="273"/>
      <c r="BI79" s="273"/>
      <c r="BJ79" s="273"/>
      <c r="BK79" s="273"/>
      <c r="BL79" s="273"/>
      <c r="BM79" s="124" t="s">
        <v>324</v>
      </c>
      <c r="BN79" s="273"/>
      <c r="BO79" s="273"/>
      <c r="BP79" s="273"/>
      <c r="BQ79" s="273"/>
      <c r="BR79" s="273"/>
      <c r="BS79" s="273"/>
      <c r="BT79" s="273"/>
      <c r="BU79" s="273"/>
      <c r="BV79" s="273"/>
      <c r="BW79" s="273"/>
      <c r="BX79" s="273"/>
      <c r="BY79" s="273"/>
      <c r="BZ79" s="273"/>
      <c r="CA79" s="273"/>
      <c r="CB79" s="273"/>
      <c r="CC79" s="273"/>
    </row>
    <row r="80" spans="2:81" ht="16.5" customHeight="1">
      <c r="B80" s="32"/>
      <c r="C80" s="34"/>
      <c r="E80" s="67"/>
      <c r="F80" s="87"/>
      <c r="G80" s="274"/>
      <c r="H80" s="274"/>
      <c r="I80" s="274"/>
      <c r="J80" s="274"/>
      <c r="K80" s="274"/>
      <c r="L80" s="274"/>
      <c r="M80" s="274"/>
      <c r="N80" s="274"/>
      <c r="O80" s="88"/>
      <c r="P80" s="275"/>
      <c r="Q80" s="275"/>
      <c r="R80" s="275"/>
      <c r="S80" s="275"/>
      <c r="T80" s="275"/>
      <c r="U80" s="275"/>
      <c r="V80" s="88"/>
      <c r="W80" s="275"/>
      <c r="X80" s="275"/>
      <c r="Y80" s="275"/>
      <c r="Z80" s="275"/>
      <c r="AA80" s="275"/>
      <c r="AB80" s="275"/>
      <c r="AC80" s="275"/>
      <c r="AD80" s="88"/>
      <c r="AE80" s="275"/>
      <c r="AF80" s="275"/>
      <c r="AG80" s="275"/>
      <c r="AH80" s="275"/>
      <c r="AI80" s="275"/>
      <c r="AJ80" s="275"/>
      <c r="AK80" s="275"/>
      <c r="AL80" s="275"/>
      <c r="AM80" s="88"/>
      <c r="AN80" s="275"/>
      <c r="AO80" s="275"/>
      <c r="AP80" s="275"/>
      <c r="AQ80" s="275"/>
      <c r="AR80" s="275"/>
      <c r="AS80" s="275"/>
      <c r="AT80" s="275"/>
      <c r="AU80" s="275"/>
      <c r="AV80" s="275"/>
      <c r="AW80" s="275"/>
      <c r="AX80" s="275"/>
      <c r="AY80" s="275"/>
      <c r="AZ80" s="88"/>
      <c r="BA80" s="275"/>
      <c r="BB80" s="275"/>
      <c r="BC80" s="275"/>
      <c r="BD80" s="275"/>
      <c r="BE80" s="275"/>
      <c r="BF80" s="275"/>
      <c r="BG80" s="275"/>
      <c r="BH80" s="275"/>
      <c r="BI80" s="275"/>
      <c r="BJ80" s="275"/>
      <c r="BK80" s="275"/>
      <c r="BL80" s="275"/>
      <c r="BM80" s="275"/>
      <c r="BN80" s="275"/>
      <c r="BO80" s="275"/>
      <c r="BP80" s="275"/>
      <c r="BQ80" s="275"/>
    </row>
    <row r="81" spans="2:69" ht="16.5" customHeight="1">
      <c r="B81" s="32"/>
      <c r="C81" s="34"/>
      <c r="E81" s="67"/>
      <c r="F81" s="67" t="s">
        <v>297</v>
      </c>
      <c r="G81" s="274"/>
      <c r="H81" s="274"/>
      <c r="I81" s="274"/>
      <c r="J81" s="274"/>
      <c r="K81" s="274"/>
      <c r="L81" s="274"/>
      <c r="M81" s="274"/>
      <c r="N81" s="274"/>
      <c r="O81" s="88"/>
      <c r="P81" s="275"/>
      <c r="Q81" s="275"/>
      <c r="R81" s="275"/>
      <c r="S81" s="275"/>
      <c r="T81" s="275"/>
      <c r="U81" s="275"/>
      <c r="V81" s="88"/>
      <c r="W81" s="275"/>
      <c r="X81" s="275"/>
      <c r="Y81" s="275"/>
      <c r="Z81" s="275"/>
      <c r="AA81" s="275"/>
      <c r="AB81" s="275"/>
      <c r="AC81" s="275"/>
      <c r="AD81" s="88"/>
      <c r="AE81" s="275"/>
      <c r="AF81" s="275"/>
      <c r="AG81" s="275"/>
      <c r="AH81" s="275"/>
      <c r="AI81" s="275"/>
      <c r="AJ81" s="275"/>
      <c r="AK81" s="275"/>
      <c r="AL81" s="275"/>
      <c r="AM81" s="88"/>
      <c r="AN81" s="275"/>
      <c r="AO81" s="275"/>
      <c r="AP81" s="275"/>
      <c r="AQ81" s="275"/>
      <c r="AR81" s="275"/>
      <c r="AS81" s="275"/>
      <c r="AT81" s="275"/>
      <c r="AU81" s="275"/>
      <c r="AV81" s="275"/>
      <c r="AW81" s="275"/>
      <c r="AX81" s="275"/>
      <c r="AY81" s="275"/>
      <c r="AZ81" s="88"/>
      <c r="BA81" s="275"/>
      <c r="BB81" s="275"/>
      <c r="BC81" s="275"/>
      <c r="BD81" s="275"/>
      <c r="BE81" s="275"/>
      <c r="BF81" s="275"/>
      <c r="BG81" s="275"/>
      <c r="BH81" s="275"/>
      <c r="BI81" s="275"/>
      <c r="BJ81" s="275"/>
      <c r="BK81" s="275"/>
      <c r="BL81" s="275"/>
      <c r="BM81" s="275"/>
      <c r="BN81" s="275"/>
      <c r="BO81" s="275"/>
      <c r="BP81" s="275"/>
      <c r="BQ81" s="275"/>
    </row>
    <row r="82" spans="2:69" ht="16.5" customHeight="1">
      <c r="B82" s="32"/>
      <c r="C82" s="34"/>
      <c r="E82" s="67"/>
      <c r="F82" s="87"/>
      <c r="G82" s="274"/>
      <c r="H82" s="274"/>
      <c r="I82" s="274"/>
      <c r="J82" s="274"/>
      <c r="K82" s="274"/>
      <c r="L82" s="274"/>
      <c r="M82" s="274"/>
      <c r="N82" s="274"/>
      <c r="O82" s="88"/>
      <c r="P82" s="275"/>
      <c r="Q82" s="275"/>
      <c r="R82" s="275"/>
      <c r="S82" s="275"/>
      <c r="T82" s="275"/>
      <c r="U82" s="275"/>
      <c r="V82" s="88"/>
      <c r="W82" s="275"/>
      <c r="X82" s="275"/>
      <c r="Y82" s="275"/>
      <c r="Z82" s="275"/>
      <c r="AA82" s="275"/>
      <c r="AB82" s="275"/>
      <c r="AC82" s="275"/>
      <c r="AD82" s="88"/>
      <c r="AE82" s="275"/>
      <c r="AF82" s="275"/>
      <c r="AG82" s="275"/>
      <c r="AH82" s="275"/>
      <c r="AI82" s="275"/>
      <c r="AJ82" s="275"/>
      <c r="AK82" s="275"/>
      <c r="AL82" s="275"/>
      <c r="AM82" s="88"/>
      <c r="AN82" s="275"/>
      <c r="AO82" s="275"/>
      <c r="AP82" s="275"/>
      <c r="AQ82" s="275"/>
      <c r="AR82" s="275"/>
      <c r="AS82" s="275"/>
      <c r="AT82" s="275"/>
      <c r="AU82" s="275"/>
      <c r="AV82" s="275"/>
      <c r="AW82" s="275"/>
      <c r="AX82" s="275"/>
      <c r="AY82" s="275"/>
      <c r="AZ82" s="88"/>
      <c r="BA82" s="275"/>
      <c r="BB82" s="275"/>
      <c r="BC82" s="275"/>
      <c r="BD82" s="275"/>
      <c r="BE82" s="275"/>
      <c r="BF82" s="275"/>
      <c r="BG82" s="275"/>
      <c r="BH82" s="275"/>
      <c r="BI82" s="275"/>
      <c r="BJ82" s="275"/>
      <c r="BK82" s="275"/>
      <c r="BL82" s="275"/>
      <c r="BM82" s="275"/>
      <c r="BN82" s="275"/>
      <c r="BO82" s="275"/>
      <c r="BP82" s="275"/>
      <c r="BQ82" s="275"/>
    </row>
    <row r="83" spans="2:69" ht="16.5" customHeight="1">
      <c r="B83" s="32"/>
      <c r="C83" s="34"/>
      <c r="E83" s="67"/>
      <c r="F83" s="87"/>
      <c r="G83" s="274"/>
      <c r="H83" s="274"/>
      <c r="I83" s="274"/>
      <c r="J83" s="274"/>
      <c r="K83" s="274"/>
      <c r="L83" s="274"/>
      <c r="M83" s="274"/>
      <c r="N83" s="274"/>
      <c r="O83" s="88"/>
      <c r="P83" s="275"/>
      <c r="Q83" s="275"/>
      <c r="R83" s="275"/>
      <c r="S83" s="275"/>
      <c r="T83" s="275"/>
      <c r="U83" s="275"/>
      <c r="V83" s="88"/>
      <c r="W83" s="275"/>
      <c r="X83" s="275"/>
      <c r="Y83" s="275"/>
      <c r="Z83" s="275"/>
      <c r="AA83" s="275"/>
      <c r="AB83" s="275"/>
      <c r="AC83" s="275"/>
      <c r="AD83" s="88"/>
      <c r="AE83" s="275"/>
      <c r="AF83" s="275"/>
      <c r="AG83" s="275"/>
      <c r="AH83" s="275"/>
      <c r="AI83" s="275"/>
      <c r="AJ83" s="275"/>
      <c r="AK83" s="275"/>
      <c r="AL83" s="275"/>
      <c r="AM83" s="88"/>
      <c r="AN83" s="275"/>
      <c r="AO83" s="275"/>
      <c r="AP83" s="275"/>
      <c r="AQ83" s="275"/>
      <c r="AR83" s="275"/>
      <c r="AS83" s="275"/>
      <c r="AT83" s="275"/>
      <c r="AU83" s="275"/>
      <c r="AV83" s="275"/>
      <c r="AW83" s="275"/>
      <c r="AX83" s="275"/>
      <c r="AY83" s="275"/>
      <c r="AZ83" s="88"/>
      <c r="BA83" s="275"/>
      <c r="BB83" s="275"/>
      <c r="BC83" s="275"/>
      <c r="BD83" s="275"/>
      <c r="BE83" s="275"/>
      <c r="BF83" s="275"/>
      <c r="BG83" s="275"/>
      <c r="BH83" s="275"/>
      <c r="BI83" s="275"/>
      <c r="BJ83" s="275"/>
      <c r="BK83" s="275"/>
      <c r="BL83" s="275"/>
      <c r="BM83" s="275"/>
      <c r="BN83" s="275"/>
      <c r="BO83" s="275"/>
      <c r="BP83" s="275"/>
      <c r="BQ83" s="275"/>
    </row>
    <row r="84" spans="2:69" ht="16.5" customHeight="1">
      <c r="B84" s="32"/>
      <c r="C84" s="34"/>
      <c r="E84" s="67"/>
      <c r="F84" s="87"/>
      <c r="G84" s="274"/>
      <c r="H84" s="274"/>
      <c r="I84" s="274"/>
      <c r="J84" s="274"/>
      <c r="K84" s="274"/>
      <c r="L84" s="274"/>
      <c r="M84" s="274"/>
      <c r="N84" s="274"/>
      <c r="O84" s="88"/>
      <c r="P84" s="275"/>
      <c r="Q84" s="275"/>
      <c r="R84" s="275"/>
      <c r="S84" s="275"/>
      <c r="T84" s="275"/>
      <c r="U84" s="275"/>
      <c r="V84" s="88"/>
      <c r="W84" s="275"/>
      <c r="X84" s="275"/>
      <c r="Y84" s="275"/>
      <c r="Z84" s="275"/>
      <c r="AA84" s="275"/>
      <c r="AB84" s="275"/>
      <c r="AC84" s="275"/>
      <c r="AD84" s="88"/>
      <c r="AE84" s="275"/>
      <c r="AF84" s="275"/>
      <c r="AG84" s="275"/>
      <c r="AH84" s="275"/>
      <c r="AI84" s="275"/>
      <c r="AJ84" s="275"/>
      <c r="AK84" s="275"/>
      <c r="AL84" s="275"/>
      <c r="AM84" s="88"/>
      <c r="AN84" s="275"/>
      <c r="AO84" s="275"/>
      <c r="AP84" s="275"/>
      <c r="AQ84" s="275"/>
      <c r="AR84" s="275"/>
      <c r="AS84" s="275"/>
      <c r="AT84" s="275"/>
      <c r="AU84" s="275"/>
      <c r="AV84" s="275"/>
      <c r="AW84" s="275"/>
      <c r="AX84" s="275"/>
      <c r="AY84" s="275"/>
      <c r="AZ84" s="88"/>
      <c r="BA84" s="275"/>
      <c r="BB84" s="275"/>
      <c r="BC84" s="275"/>
      <c r="BD84" s="275"/>
      <c r="BE84" s="275"/>
      <c r="BF84" s="275"/>
      <c r="BG84" s="275"/>
      <c r="BH84" s="275"/>
      <c r="BI84" s="275"/>
      <c r="BJ84" s="275"/>
      <c r="BK84" s="275"/>
      <c r="BL84" s="275"/>
      <c r="BM84" s="275"/>
      <c r="BN84" s="275"/>
      <c r="BO84" s="275"/>
      <c r="BP84" s="275"/>
      <c r="BQ84" s="275"/>
    </row>
    <row r="85" spans="2:69" ht="16.5" customHeight="1">
      <c r="B85" s="32"/>
      <c r="C85" s="34"/>
      <c r="E85" s="67"/>
      <c r="F85" s="87"/>
      <c r="G85" s="274"/>
      <c r="H85" s="274"/>
      <c r="I85" s="274"/>
      <c r="J85" s="274"/>
      <c r="K85" s="274"/>
      <c r="L85" s="274"/>
      <c r="M85" s="274"/>
      <c r="N85" s="274"/>
      <c r="O85" s="88"/>
      <c r="P85" s="275"/>
      <c r="Q85" s="275"/>
      <c r="R85" s="275"/>
      <c r="S85" s="275"/>
      <c r="T85" s="275"/>
      <c r="U85" s="275"/>
      <c r="V85" s="88"/>
      <c r="W85" s="275"/>
      <c r="X85" s="275"/>
      <c r="Y85" s="275"/>
      <c r="Z85" s="275"/>
      <c r="AA85" s="275"/>
      <c r="AB85" s="275"/>
      <c r="AC85" s="275"/>
      <c r="AD85" s="88"/>
      <c r="AE85" s="275"/>
      <c r="AF85" s="275"/>
      <c r="AG85" s="275"/>
      <c r="AH85" s="275"/>
      <c r="AI85" s="275"/>
      <c r="AJ85" s="275"/>
      <c r="AK85" s="275"/>
      <c r="AL85" s="275"/>
      <c r="AM85" s="88"/>
      <c r="AN85" s="275"/>
      <c r="AO85" s="275"/>
      <c r="AP85" s="275"/>
      <c r="AQ85" s="275"/>
      <c r="AR85" s="275"/>
      <c r="AS85" s="275"/>
      <c r="AT85" s="275"/>
      <c r="AU85" s="275"/>
      <c r="AV85" s="275"/>
      <c r="AW85" s="275"/>
      <c r="AX85" s="275"/>
      <c r="AY85" s="275"/>
      <c r="AZ85" s="88"/>
      <c r="BA85" s="275"/>
      <c r="BB85" s="275"/>
      <c r="BC85" s="275"/>
      <c r="BD85" s="275"/>
      <c r="BE85" s="275"/>
      <c r="BF85" s="275"/>
      <c r="BG85" s="275"/>
      <c r="BH85" s="275"/>
      <c r="BI85" s="275"/>
      <c r="BJ85" s="275"/>
      <c r="BK85" s="275"/>
      <c r="BL85" s="275"/>
      <c r="BM85" s="275"/>
      <c r="BN85" s="275"/>
      <c r="BO85" s="275"/>
      <c r="BP85" s="275"/>
      <c r="BQ85" s="275"/>
    </row>
    <row r="86" spans="2:69" ht="16.5" customHeight="1">
      <c r="B86" s="32"/>
      <c r="C86" s="34"/>
      <c r="E86" s="67"/>
      <c r="F86" s="87"/>
      <c r="G86" s="274"/>
      <c r="H86" s="274"/>
      <c r="I86" s="274"/>
      <c r="J86" s="274"/>
      <c r="K86" s="274"/>
      <c r="L86" s="274"/>
      <c r="M86" s="274"/>
      <c r="N86" s="274"/>
      <c r="O86" s="88"/>
      <c r="P86" s="275"/>
      <c r="Q86" s="275"/>
      <c r="R86" s="275"/>
      <c r="S86" s="275"/>
      <c r="T86" s="275"/>
      <c r="U86" s="275"/>
      <c r="V86" s="88"/>
      <c r="W86" s="275"/>
      <c r="X86" s="275"/>
      <c r="Y86" s="275"/>
      <c r="Z86" s="275"/>
      <c r="AA86" s="275"/>
      <c r="AB86" s="275"/>
      <c r="AC86" s="275"/>
      <c r="AD86" s="88"/>
      <c r="AE86" s="275"/>
      <c r="AF86" s="275"/>
      <c r="AG86" s="275"/>
      <c r="AH86" s="275"/>
      <c r="AI86" s="275"/>
      <c r="AJ86" s="275"/>
      <c r="AK86" s="275"/>
      <c r="AL86" s="275"/>
      <c r="AM86" s="88"/>
      <c r="AN86" s="275"/>
      <c r="AO86" s="275"/>
      <c r="AP86" s="275"/>
      <c r="AQ86" s="275"/>
      <c r="AR86" s="275"/>
      <c r="AS86" s="275"/>
      <c r="AT86" s="275"/>
      <c r="AU86" s="275"/>
      <c r="AV86" s="275"/>
      <c r="AW86" s="275"/>
      <c r="AX86" s="275"/>
      <c r="AY86" s="275"/>
      <c r="AZ86" s="88"/>
      <c r="BA86" s="275"/>
      <c r="BB86" s="275"/>
      <c r="BC86" s="275"/>
      <c r="BD86" s="275"/>
      <c r="BE86" s="275"/>
      <c r="BF86" s="275"/>
      <c r="BG86" s="275"/>
      <c r="BH86" s="275"/>
      <c r="BI86" s="275"/>
      <c r="BJ86" s="275"/>
      <c r="BK86" s="275"/>
      <c r="BL86" s="275"/>
      <c r="BM86" s="275"/>
      <c r="BN86" s="275"/>
      <c r="BO86" s="275"/>
      <c r="BP86" s="275"/>
      <c r="BQ86" s="275"/>
    </row>
    <row r="87" spans="2:69" ht="16.5" customHeight="1">
      <c r="B87" s="32"/>
      <c r="C87" s="34"/>
      <c r="E87" s="67"/>
      <c r="F87" s="87"/>
      <c r="G87" s="274"/>
      <c r="H87" s="274"/>
      <c r="I87" s="274"/>
      <c r="J87" s="274"/>
      <c r="K87" s="274"/>
      <c r="L87" s="274"/>
      <c r="M87" s="274"/>
      <c r="N87" s="274"/>
      <c r="O87" s="88"/>
      <c r="P87" s="275"/>
      <c r="Q87" s="275"/>
      <c r="R87" s="275"/>
      <c r="S87" s="275"/>
      <c r="T87" s="275"/>
      <c r="U87" s="275"/>
      <c r="V87" s="88"/>
      <c r="W87" s="275"/>
      <c r="X87" s="275"/>
      <c r="Y87" s="275"/>
      <c r="Z87" s="275"/>
      <c r="AA87" s="275"/>
      <c r="AB87" s="275"/>
      <c r="AC87" s="275"/>
      <c r="AD87" s="88"/>
      <c r="AE87" s="275"/>
      <c r="AF87" s="275"/>
      <c r="AG87" s="275"/>
      <c r="AH87" s="275"/>
      <c r="AI87" s="275"/>
      <c r="AJ87" s="275"/>
      <c r="AK87" s="275"/>
      <c r="AL87" s="275"/>
      <c r="AM87" s="88"/>
      <c r="AN87" s="275"/>
      <c r="AO87" s="275"/>
      <c r="AP87" s="275"/>
      <c r="AQ87" s="275"/>
      <c r="AR87" s="275"/>
      <c r="AS87" s="275"/>
      <c r="AT87" s="275"/>
      <c r="AU87" s="275"/>
      <c r="AV87" s="275"/>
      <c r="AW87" s="275"/>
      <c r="AX87" s="275"/>
      <c r="AY87" s="275"/>
      <c r="AZ87" s="88"/>
      <c r="BA87" s="275"/>
      <c r="BB87" s="275"/>
      <c r="BC87" s="275"/>
      <c r="BD87" s="275"/>
      <c r="BE87" s="275"/>
      <c r="BF87" s="275"/>
      <c r="BG87" s="275"/>
      <c r="BH87" s="275"/>
      <c r="BI87" s="275"/>
      <c r="BJ87" s="275"/>
      <c r="BK87" s="275"/>
      <c r="BL87" s="275"/>
      <c r="BM87" s="275"/>
      <c r="BN87" s="275"/>
      <c r="BO87" s="275"/>
      <c r="BP87" s="275"/>
      <c r="BQ87" s="275"/>
    </row>
    <row r="88" spans="2:69" ht="16.5" customHeight="1">
      <c r="B88" s="32"/>
      <c r="C88" s="34"/>
      <c r="E88" s="67"/>
      <c r="F88" s="87"/>
      <c r="G88" s="274"/>
      <c r="H88" s="274"/>
      <c r="I88" s="274"/>
      <c r="J88" s="274"/>
      <c r="K88" s="274"/>
      <c r="L88" s="274"/>
      <c r="M88" s="274"/>
      <c r="N88" s="274"/>
      <c r="O88" s="88"/>
      <c r="P88" s="275"/>
      <c r="Q88" s="275"/>
      <c r="R88" s="275"/>
      <c r="S88" s="275"/>
      <c r="T88" s="275"/>
      <c r="U88" s="275"/>
      <c r="V88" s="88"/>
      <c r="W88" s="275"/>
      <c r="X88" s="275"/>
      <c r="Y88" s="275"/>
      <c r="Z88" s="275"/>
      <c r="AA88" s="275"/>
      <c r="AB88" s="275"/>
      <c r="AC88" s="275"/>
      <c r="AD88" s="88"/>
      <c r="AE88" s="275"/>
      <c r="AF88" s="275"/>
      <c r="AG88" s="275"/>
      <c r="AH88" s="275"/>
      <c r="AI88" s="275"/>
      <c r="AJ88" s="275"/>
      <c r="AK88" s="275"/>
      <c r="AL88" s="275"/>
      <c r="AM88" s="88"/>
      <c r="AN88" s="275"/>
      <c r="AO88" s="275"/>
      <c r="AP88" s="275"/>
      <c r="AQ88" s="275"/>
      <c r="AR88" s="275"/>
      <c r="AS88" s="275"/>
      <c r="AT88" s="275"/>
      <c r="AU88" s="275"/>
      <c r="AV88" s="275"/>
      <c r="AW88" s="275"/>
      <c r="AX88" s="275"/>
      <c r="AY88" s="275"/>
      <c r="AZ88" s="88"/>
      <c r="BA88" s="275"/>
      <c r="BB88" s="275"/>
      <c r="BC88" s="275"/>
      <c r="BD88" s="275"/>
      <c r="BE88" s="275"/>
      <c r="BF88" s="275"/>
      <c r="BG88" s="275"/>
      <c r="BH88" s="275"/>
      <c r="BI88" s="275"/>
      <c r="BJ88" s="275"/>
      <c r="BK88" s="275"/>
      <c r="BL88" s="275"/>
      <c r="BM88" s="275"/>
      <c r="BN88" s="275"/>
      <c r="BO88" s="275"/>
      <c r="BP88" s="275"/>
      <c r="BQ88" s="275"/>
    </row>
    <row r="89" spans="2:69" ht="16.5" customHeight="1">
      <c r="B89" s="32"/>
      <c r="C89" s="34"/>
      <c r="E89" s="67"/>
      <c r="F89" s="87"/>
      <c r="G89" s="274"/>
      <c r="H89" s="274"/>
      <c r="I89" s="274"/>
      <c r="J89" s="274"/>
      <c r="K89" s="274"/>
      <c r="L89" s="274"/>
      <c r="M89" s="274"/>
      <c r="N89" s="274"/>
      <c r="O89" s="88"/>
      <c r="P89" s="275"/>
      <c r="Q89" s="275"/>
      <c r="R89" s="275"/>
      <c r="S89" s="275"/>
      <c r="T89" s="275"/>
      <c r="U89" s="275"/>
      <c r="V89" s="88"/>
      <c r="W89" s="275"/>
      <c r="X89" s="275"/>
      <c r="Y89" s="275"/>
      <c r="Z89" s="275"/>
      <c r="AA89" s="275"/>
      <c r="AB89" s="275"/>
      <c r="AC89" s="275"/>
      <c r="AD89" s="88"/>
      <c r="AE89" s="275"/>
      <c r="AF89" s="275"/>
      <c r="AG89" s="275"/>
      <c r="AH89" s="275"/>
      <c r="AI89" s="275"/>
      <c r="AJ89" s="275"/>
      <c r="AK89" s="275"/>
      <c r="AL89" s="275"/>
      <c r="AM89" s="88"/>
      <c r="AN89" s="275"/>
      <c r="AO89" s="275"/>
      <c r="AP89" s="275"/>
      <c r="AQ89" s="275"/>
      <c r="AR89" s="275"/>
      <c r="AS89" s="275"/>
      <c r="AT89" s="275"/>
      <c r="AU89" s="275"/>
      <c r="AV89" s="275"/>
      <c r="AW89" s="275"/>
      <c r="AX89" s="275"/>
      <c r="AY89" s="275"/>
      <c r="AZ89" s="88"/>
      <c r="BA89" s="275"/>
      <c r="BB89" s="275"/>
      <c r="BC89" s="275"/>
      <c r="BD89" s="275"/>
      <c r="BE89" s="275"/>
      <c r="BF89" s="275"/>
      <c r="BG89" s="275"/>
      <c r="BH89" s="275"/>
      <c r="BI89" s="275"/>
      <c r="BJ89" s="275"/>
      <c r="BK89" s="275"/>
      <c r="BL89" s="275"/>
      <c r="BM89" s="275"/>
      <c r="BN89" s="275"/>
      <c r="BO89" s="275"/>
      <c r="BP89" s="275"/>
      <c r="BQ89" s="275"/>
    </row>
    <row r="90" spans="2:69" ht="16.5" customHeight="1">
      <c r="B90" s="32"/>
      <c r="C90" s="34"/>
      <c r="E90" s="67"/>
      <c r="F90" s="87"/>
      <c r="G90" s="274"/>
      <c r="H90" s="274"/>
      <c r="I90" s="274"/>
      <c r="J90" s="274"/>
      <c r="K90" s="274"/>
      <c r="L90" s="274"/>
      <c r="M90" s="274"/>
      <c r="N90" s="274"/>
      <c r="O90" s="88"/>
      <c r="P90" s="275"/>
      <c r="Q90" s="275"/>
      <c r="R90" s="275"/>
      <c r="S90" s="275"/>
      <c r="T90" s="275"/>
      <c r="U90" s="275"/>
      <c r="V90" s="88"/>
      <c r="W90" s="275"/>
      <c r="X90" s="275"/>
      <c r="Y90" s="275"/>
      <c r="Z90" s="275"/>
      <c r="AA90" s="275"/>
      <c r="AB90" s="275"/>
      <c r="AC90" s="275"/>
      <c r="AD90" s="88"/>
      <c r="AE90" s="275"/>
      <c r="AF90" s="275"/>
      <c r="AG90" s="275"/>
      <c r="AH90" s="275"/>
      <c r="AI90" s="275"/>
      <c r="AJ90" s="275"/>
      <c r="AK90" s="275"/>
      <c r="AL90" s="275"/>
      <c r="AM90" s="88"/>
      <c r="AN90" s="275"/>
      <c r="AO90" s="275"/>
      <c r="AP90" s="275"/>
      <c r="AQ90" s="275"/>
      <c r="AR90" s="275"/>
      <c r="AS90" s="275"/>
      <c r="AT90" s="275"/>
      <c r="AU90" s="275"/>
      <c r="AV90" s="275"/>
      <c r="AW90" s="275"/>
      <c r="AX90" s="275"/>
      <c r="AY90" s="275"/>
      <c r="AZ90" s="88"/>
      <c r="BA90" s="275"/>
      <c r="BB90" s="275"/>
      <c r="BC90" s="275"/>
      <c r="BD90" s="275"/>
      <c r="BE90" s="275"/>
      <c r="BF90" s="275"/>
      <c r="BG90" s="275"/>
      <c r="BH90" s="275"/>
      <c r="BI90" s="275"/>
      <c r="BJ90" s="275"/>
      <c r="BK90" s="275"/>
      <c r="BL90" s="275"/>
      <c r="BM90" s="275"/>
      <c r="BN90" s="275"/>
      <c r="BO90" s="275"/>
      <c r="BP90" s="275"/>
      <c r="BQ90" s="275"/>
    </row>
    <row r="91" spans="2:69" ht="16.5" customHeight="1">
      <c r="B91" s="32"/>
      <c r="C91" s="34"/>
      <c r="E91" s="67"/>
      <c r="F91" s="87"/>
      <c r="G91" s="274"/>
      <c r="H91" s="274"/>
      <c r="I91" s="274"/>
      <c r="J91" s="274"/>
      <c r="K91" s="274"/>
      <c r="L91" s="274"/>
      <c r="M91" s="274"/>
      <c r="N91" s="274"/>
      <c r="O91" s="88"/>
      <c r="P91" s="275"/>
      <c r="Q91" s="275"/>
      <c r="R91" s="275"/>
      <c r="S91" s="275"/>
      <c r="T91" s="275"/>
      <c r="U91" s="275"/>
      <c r="V91" s="88"/>
      <c r="W91" s="275"/>
      <c r="X91" s="275"/>
      <c r="Y91" s="275"/>
      <c r="Z91" s="275"/>
      <c r="AA91" s="275"/>
      <c r="AB91" s="275"/>
      <c r="AC91" s="275"/>
      <c r="AD91" s="88"/>
      <c r="AE91" s="275"/>
      <c r="AF91" s="275"/>
      <c r="AG91" s="275"/>
      <c r="AH91" s="275"/>
      <c r="AI91" s="275"/>
      <c r="AJ91" s="275"/>
      <c r="AK91" s="275"/>
      <c r="AL91" s="275"/>
      <c r="AM91" s="88"/>
      <c r="AN91" s="275"/>
      <c r="AO91" s="275"/>
      <c r="AP91" s="275"/>
      <c r="AQ91" s="275"/>
      <c r="AR91" s="275"/>
      <c r="AS91" s="275"/>
      <c r="AT91" s="275"/>
      <c r="AU91" s="275"/>
      <c r="AV91" s="275"/>
      <c r="AW91" s="275"/>
      <c r="AX91" s="275"/>
      <c r="AY91" s="275"/>
      <c r="AZ91" s="88"/>
      <c r="BA91" s="275"/>
      <c r="BB91" s="275"/>
      <c r="BC91" s="275"/>
      <c r="BD91" s="275"/>
      <c r="BE91" s="275"/>
      <c r="BF91" s="275"/>
      <c r="BG91" s="275"/>
      <c r="BH91" s="275"/>
      <c r="BI91" s="275"/>
      <c r="BJ91" s="275"/>
      <c r="BK91" s="275"/>
      <c r="BL91" s="275"/>
      <c r="BM91" s="275"/>
      <c r="BN91" s="275"/>
      <c r="BO91" s="275"/>
      <c r="BP91" s="275"/>
      <c r="BQ91" s="275"/>
    </row>
    <row r="92" spans="2:69" ht="16.5" customHeight="1">
      <c r="B92" s="32"/>
      <c r="C92" s="34"/>
      <c r="E92" s="67"/>
      <c r="F92" s="87"/>
      <c r="G92" s="274"/>
      <c r="H92" s="274"/>
      <c r="I92" s="274"/>
      <c r="J92" s="274"/>
      <c r="K92" s="274"/>
      <c r="L92" s="274"/>
      <c r="M92" s="274"/>
      <c r="N92" s="274"/>
      <c r="O92" s="88"/>
      <c r="P92" s="275"/>
      <c r="Q92" s="275"/>
      <c r="R92" s="275"/>
      <c r="S92" s="275"/>
      <c r="T92" s="275"/>
      <c r="U92" s="275"/>
      <c r="V92" s="88"/>
      <c r="W92" s="275"/>
      <c r="X92" s="275"/>
      <c r="Y92" s="275"/>
      <c r="Z92" s="275"/>
      <c r="AA92" s="275"/>
      <c r="AB92" s="275"/>
      <c r="AC92" s="275"/>
      <c r="AD92" s="88"/>
      <c r="AE92" s="275"/>
      <c r="AF92" s="275"/>
      <c r="AG92" s="275"/>
      <c r="AH92" s="275"/>
      <c r="AI92" s="275"/>
      <c r="AJ92" s="275"/>
      <c r="AK92" s="275"/>
      <c r="AL92" s="275"/>
      <c r="AM92" s="88"/>
      <c r="AN92" s="275"/>
      <c r="AO92" s="275"/>
      <c r="AP92" s="275"/>
      <c r="AQ92" s="275"/>
      <c r="AR92" s="275"/>
      <c r="AS92" s="275"/>
      <c r="AT92" s="275"/>
      <c r="AU92" s="275"/>
      <c r="AV92" s="275"/>
      <c r="AW92" s="275"/>
      <c r="AX92" s="275"/>
      <c r="AY92" s="275"/>
      <c r="AZ92" s="88"/>
      <c r="BA92" s="275"/>
      <c r="BB92" s="275"/>
      <c r="BC92" s="275"/>
      <c r="BD92" s="275"/>
      <c r="BE92" s="275"/>
      <c r="BF92" s="275"/>
      <c r="BG92" s="275"/>
      <c r="BH92" s="275"/>
      <c r="BI92" s="275"/>
      <c r="BJ92" s="275"/>
      <c r="BK92" s="275"/>
      <c r="BL92" s="275"/>
      <c r="BM92" s="275"/>
      <c r="BN92" s="275"/>
      <c r="BO92" s="275"/>
      <c r="BP92" s="275"/>
      <c r="BQ92" s="275"/>
    </row>
    <row r="93" spans="2:69" ht="16.5" customHeight="1">
      <c r="B93" s="32"/>
      <c r="C93" s="34"/>
      <c r="E93" s="67"/>
      <c r="F93" s="87"/>
      <c r="G93" s="274"/>
      <c r="H93" s="274"/>
      <c r="I93" s="274"/>
      <c r="J93" s="274"/>
      <c r="K93" s="274"/>
      <c r="L93" s="274"/>
      <c r="M93" s="274"/>
      <c r="N93" s="274"/>
      <c r="O93" s="88"/>
      <c r="P93" s="275"/>
      <c r="Q93" s="275"/>
      <c r="R93" s="275"/>
      <c r="S93" s="275"/>
      <c r="T93" s="275"/>
      <c r="U93" s="275"/>
      <c r="V93" s="88"/>
      <c r="W93" s="275"/>
      <c r="X93" s="275"/>
      <c r="Y93" s="275"/>
      <c r="Z93" s="275"/>
      <c r="AA93" s="275"/>
      <c r="AB93" s="275"/>
      <c r="AC93" s="275"/>
      <c r="AD93" s="88"/>
      <c r="AE93" s="275"/>
      <c r="AF93" s="275"/>
      <c r="AG93" s="275"/>
      <c r="AH93" s="275"/>
      <c r="AI93" s="275"/>
      <c r="AJ93" s="275"/>
      <c r="AK93" s="275"/>
      <c r="AL93" s="275"/>
      <c r="AM93" s="88"/>
      <c r="AN93" s="275"/>
      <c r="AO93" s="275"/>
      <c r="AP93" s="275"/>
      <c r="AQ93" s="275"/>
      <c r="AR93" s="275"/>
      <c r="AS93" s="275"/>
      <c r="AT93" s="275"/>
      <c r="AU93" s="275"/>
      <c r="AV93" s="275"/>
      <c r="AW93" s="275"/>
      <c r="AX93" s="275"/>
      <c r="AY93" s="275"/>
      <c r="AZ93" s="88"/>
      <c r="BA93" s="275"/>
      <c r="BB93" s="275"/>
      <c r="BC93" s="275"/>
      <c r="BD93" s="275"/>
      <c r="BE93" s="275"/>
      <c r="BF93" s="275"/>
      <c r="BG93" s="275"/>
      <c r="BH93" s="275"/>
      <c r="BI93" s="275"/>
      <c r="BJ93" s="275"/>
      <c r="BK93" s="275"/>
      <c r="BL93" s="275"/>
      <c r="BM93" s="275"/>
      <c r="BN93" s="275"/>
      <c r="BO93" s="275"/>
      <c r="BP93" s="275"/>
      <c r="BQ93" s="275"/>
    </row>
    <row r="94" spans="2:69" ht="16.5" customHeight="1">
      <c r="B94" s="32"/>
      <c r="C94" s="34"/>
      <c r="E94" s="67"/>
      <c r="F94" s="87"/>
      <c r="G94" s="274"/>
      <c r="H94" s="274"/>
      <c r="I94" s="274"/>
      <c r="J94" s="274"/>
      <c r="K94" s="274"/>
      <c r="L94" s="274"/>
      <c r="M94" s="274"/>
      <c r="N94" s="274"/>
      <c r="O94" s="88"/>
      <c r="P94" s="275"/>
      <c r="Q94" s="275"/>
      <c r="R94" s="275"/>
      <c r="S94" s="275"/>
      <c r="T94" s="275"/>
      <c r="U94" s="275"/>
      <c r="V94" s="88"/>
      <c r="W94" s="275"/>
      <c r="X94" s="275"/>
      <c r="Y94" s="275"/>
      <c r="Z94" s="275"/>
      <c r="AA94" s="275"/>
      <c r="AB94" s="275"/>
      <c r="AC94" s="275"/>
      <c r="AD94" s="88"/>
      <c r="AE94" s="275"/>
      <c r="AF94" s="275"/>
      <c r="AG94" s="275"/>
      <c r="AH94" s="275"/>
      <c r="AI94" s="275"/>
      <c r="AJ94" s="275"/>
      <c r="AK94" s="275"/>
      <c r="AL94" s="275"/>
      <c r="AM94" s="88"/>
      <c r="AN94" s="275"/>
      <c r="AO94" s="275"/>
      <c r="AP94" s="275"/>
      <c r="AQ94" s="275"/>
      <c r="AR94" s="275"/>
      <c r="AS94" s="275"/>
      <c r="AT94" s="275"/>
      <c r="AU94" s="275"/>
      <c r="AV94" s="275"/>
      <c r="AW94" s="275"/>
      <c r="AX94" s="275"/>
      <c r="AY94" s="275"/>
      <c r="AZ94" s="88"/>
      <c r="BA94" s="275"/>
      <c r="BB94" s="275"/>
      <c r="BC94" s="275"/>
      <c r="BD94" s="275"/>
      <c r="BE94" s="275"/>
      <c r="BF94" s="275"/>
      <c r="BG94" s="275"/>
      <c r="BH94" s="275"/>
      <c r="BI94" s="275"/>
      <c r="BJ94" s="275"/>
      <c r="BK94" s="275"/>
      <c r="BL94" s="275"/>
      <c r="BM94" s="275"/>
      <c r="BN94" s="275"/>
      <c r="BO94" s="275"/>
      <c r="BP94" s="275"/>
      <c r="BQ94" s="275"/>
    </row>
    <row r="95" spans="2:69" ht="16.5" customHeight="1">
      <c r="B95" s="32"/>
      <c r="C95" s="34"/>
      <c r="E95" s="67"/>
      <c r="F95" s="87"/>
      <c r="G95" s="274"/>
      <c r="H95" s="274"/>
      <c r="I95" s="274"/>
      <c r="J95" s="274"/>
      <c r="K95" s="274"/>
      <c r="L95" s="274"/>
      <c r="M95" s="274"/>
      <c r="N95" s="274"/>
      <c r="O95" s="88"/>
      <c r="P95" s="275"/>
      <c r="Q95" s="275"/>
      <c r="R95" s="275"/>
      <c r="S95" s="275"/>
      <c r="T95" s="275"/>
      <c r="U95" s="275"/>
      <c r="V95" s="88"/>
      <c r="W95" s="275"/>
      <c r="X95" s="275"/>
      <c r="Y95" s="275"/>
      <c r="Z95" s="275"/>
      <c r="AA95" s="275"/>
      <c r="AB95" s="275"/>
      <c r="AC95" s="275"/>
      <c r="AD95" s="88"/>
      <c r="AE95" s="275"/>
      <c r="AF95" s="275"/>
      <c r="AG95" s="275"/>
      <c r="AH95" s="275"/>
      <c r="AI95" s="275"/>
      <c r="AJ95" s="275"/>
      <c r="AK95" s="275"/>
      <c r="AL95" s="275"/>
      <c r="AM95" s="88"/>
      <c r="AN95" s="275"/>
      <c r="AO95" s="275"/>
      <c r="AP95" s="275"/>
      <c r="AQ95" s="275"/>
      <c r="AR95" s="275"/>
      <c r="AS95" s="275"/>
      <c r="AT95" s="275"/>
      <c r="AU95" s="275"/>
      <c r="AV95" s="275"/>
      <c r="AW95" s="275"/>
      <c r="AX95" s="275"/>
      <c r="AY95" s="275"/>
      <c r="AZ95" s="88"/>
      <c r="BA95" s="275"/>
      <c r="BB95" s="275"/>
      <c r="BC95" s="275"/>
      <c r="BD95" s="275"/>
      <c r="BE95" s="275"/>
      <c r="BF95" s="275"/>
      <c r="BG95" s="275"/>
      <c r="BH95" s="275"/>
      <c r="BI95" s="275"/>
      <c r="BJ95" s="275"/>
      <c r="BK95" s="275"/>
      <c r="BL95" s="275"/>
      <c r="BM95" s="275"/>
      <c r="BN95" s="275"/>
      <c r="BO95" s="275"/>
      <c r="BP95" s="275"/>
      <c r="BQ95" s="275"/>
    </row>
    <row r="96" spans="2:69" ht="16.5" customHeight="1">
      <c r="B96" s="32"/>
      <c r="C96" s="34"/>
      <c r="E96" s="67"/>
      <c r="F96" s="87"/>
      <c r="G96" s="274"/>
      <c r="H96" s="274"/>
      <c r="I96" s="274"/>
      <c r="J96" s="274"/>
      <c r="K96" s="274"/>
      <c r="L96" s="274"/>
      <c r="M96" s="274"/>
      <c r="N96" s="274"/>
      <c r="O96" s="88"/>
      <c r="P96" s="275"/>
      <c r="Q96" s="275"/>
      <c r="R96" s="275"/>
      <c r="S96" s="275"/>
      <c r="T96" s="275"/>
      <c r="U96" s="275"/>
      <c r="V96" s="88"/>
      <c r="W96" s="275"/>
      <c r="X96" s="275"/>
      <c r="Y96" s="275"/>
      <c r="Z96" s="275"/>
      <c r="AA96" s="275"/>
      <c r="AB96" s="275"/>
      <c r="AC96" s="275"/>
      <c r="AD96" s="88"/>
      <c r="AE96" s="275"/>
      <c r="AF96" s="275"/>
      <c r="AG96" s="275"/>
      <c r="AH96" s="275"/>
      <c r="AI96" s="275"/>
      <c r="AJ96" s="275"/>
      <c r="AK96" s="275"/>
      <c r="AL96" s="275"/>
      <c r="AM96" s="88"/>
      <c r="AN96" s="275"/>
      <c r="AO96" s="275"/>
      <c r="AP96" s="275"/>
      <c r="AQ96" s="275"/>
      <c r="AR96" s="275"/>
      <c r="AS96" s="275"/>
      <c r="AT96" s="275"/>
      <c r="AU96" s="275"/>
      <c r="AV96" s="275"/>
      <c r="AW96" s="275"/>
      <c r="AX96" s="275"/>
      <c r="AY96" s="275"/>
      <c r="AZ96" s="88"/>
      <c r="BA96" s="275"/>
      <c r="BB96" s="275"/>
      <c r="BC96" s="275"/>
      <c r="BD96" s="275"/>
      <c r="BE96" s="275"/>
      <c r="BF96" s="275"/>
      <c r="BG96" s="275"/>
      <c r="BH96" s="275"/>
      <c r="BI96" s="275"/>
      <c r="BJ96" s="275"/>
      <c r="BK96" s="275"/>
      <c r="BL96" s="275"/>
      <c r="BM96" s="275"/>
      <c r="BN96" s="275"/>
      <c r="BO96" s="275"/>
      <c r="BP96" s="275"/>
      <c r="BQ96" s="275"/>
    </row>
    <row r="97" spans="2:69" ht="16.5" customHeight="1">
      <c r="B97" s="32"/>
      <c r="C97" s="34"/>
      <c r="E97" s="67"/>
      <c r="F97" s="87"/>
      <c r="G97" s="274"/>
      <c r="H97" s="274"/>
      <c r="I97" s="274"/>
      <c r="J97" s="274"/>
      <c r="K97" s="274"/>
      <c r="L97" s="274"/>
      <c r="M97" s="274"/>
      <c r="N97" s="274"/>
      <c r="O97" s="88"/>
      <c r="P97" s="275"/>
      <c r="Q97" s="275"/>
      <c r="R97" s="275"/>
      <c r="S97" s="275"/>
      <c r="T97" s="275"/>
      <c r="U97" s="275"/>
      <c r="V97" s="88"/>
      <c r="W97" s="275"/>
      <c r="X97" s="275"/>
      <c r="Y97" s="275"/>
      <c r="Z97" s="275"/>
      <c r="AA97" s="275"/>
      <c r="AB97" s="275"/>
      <c r="AC97" s="275"/>
      <c r="AD97" s="88"/>
      <c r="AE97" s="275"/>
      <c r="AF97" s="275"/>
      <c r="AG97" s="275"/>
      <c r="AH97" s="275"/>
      <c r="AI97" s="275"/>
      <c r="AJ97" s="275"/>
      <c r="AK97" s="275"/>
      <c r="AL97" s="275"/>
      <c r="AM97" s="88"/>
      <c r="AN97" s="275"/>
      <c r="AO97" s="275"/>
      <c r="AP97" s="275"/>
      <c r="AQ97" s="275"/>
      <c r="AR97" s="275"/>
      <c r="AS97" s="275"/>
      <c r="AT97" s="275"/>
      <c r="AU97" s="275"/>
      <c r="AV97" s="275"/>
      <c r="AW97" s="275"/>
      <c r="AX97" s="275"/>
      <c r="AY97" s="275"/>
      <c r="AZ97" s="88"/>
      <c r="BA97" s="275"/>
      <c r="BB97" s="275"/>
      <c r="BC97" s="275"/>
      <c r="BD97" s="275"/>
      <c r="BE97" s="275"/>
      <c r="BF97" s="275"/>
      <c r="BG97" s="275"/>
      <c r="BH97" s="275"/>
      <c r="BI97" s="275"/>
      <c r="BJ97" s="275"/>
      <c r="BK97" s="275"/>
      <c r="BL97" s="275"/>
      <c r="BM97" s="275"/>
      <c r="BN97" s="275"/>
      <c r="BO97" s="275"/>
      <c r="BP97" s="275"/>
      <c r="BQ97" s="275"/>
    </row>
    <row r="98" spans="2:69" ht="16.5" customHeight="1">
      <c r="B98" s="32"/>
      <c r="C98" s="34"/>
      <c r="E98" s="67"/>
      <c r="F98" s="87"/>
      <c r="G98" s="274"/>
      <c r="H98" s="274"/>
      <c r="I98" s="274"/>
      <c r="J98" s="274"/>
      <c r="K98" s="274"/>
      <c r="L98" s="274"/>
      <c r="M98" s="274"/>
      <c r="N98" s="274"/>
      <c r="O98" s="88"/>
      <c r="P98" s="275"/>
      <c r="Q98" s="275"/>
      <c r="R98" s="275"/>
      <c r="S98" s="275"/>
      <c r="T98" s="275"/>
      <c r="U98" s="275"/>
      <c r="V98" s="88"/>
      <c r="W98" s="275"/>
      <c r="X98" s="275"/>
      <c r="Y98" s="275"/>
      <c r="Z98" s="275"/>
      <c r="AA98" s="275"/>
      <c r="AB98" s="275"/>
      <c r="AC98" s="275"/>
      <c r="AD98" s="88"/>
      <c r="AE98" s="275"/>
      <c r="AF98" s="275"/>
      <c r="AG98" s="275"/>
      <c r="AH98" s="275"/>
      <c r="AI98" s="275"/>
      <c r="AJ98" s="275"/>
      <c r="AK98" s="275"/>
      <c r="AL98" s="275"/>
      <c r="AM98" s="88"/>
      <c r="AN98" s="275"/>
      <c r="AO98" s="275"/>
      <c r="AP98" s="275"/>
      <c r="AQ98" s="275"/>
      <c r="AR98" s="275"/>
      <c r="AS98" s="275"/>
      <c r="AT98" s="275"/>
      <c r="AU98" s="275"/>
      <c r="AV98" s="275"/>
      <c r="AW98" s="275"/>
      <c r="AX98" s="275"/>
      <c r="AY98" s="275"/>
      <c r="AZ98" s="88"/>
      <c r="BA98" s="275"/>
      <c r="BB98" s="275"/>
      <c r="BC98" s="275"/>
      <c r="BD98" s="275"/>
      <c r="BE98" s="275"/>
      <c r="BF98" s="275"/>
      <c r="BG98" s="275"/>
      <c r="BH98" s="275"/>
      <c r="BI98" s="275"/>
      <c r="BJ98" s="275"/>
      <c r="BK98" s="275"/>
      <c r="BL98" s="275"/>
      <c r="BM98" s="275"/>
      <c r="BN98" s="275"/>
      <c r="BO98" s="275"/>
      <c r="BP98" s="275"/>
      <c r="BQ98" s="275"/>
    </row>
    <row r="99" spans="2:69" ht="16.5" customHeight="1">
      <c r="B99" s="32"/>
      <c r="C99" s="34"/>
      <c r="E99" s="67"/>
      <c r="F99" s="87"/>
      <c r="G99" s="274"/>
      <c r="H99" s="274"/>
      <c r="I99" s="274"/>
      <c r="J99" s="274"/>
      <c r="K99" s="274"/>
      <c r="L99" s="274"/>
      <c r="M99" s="274"/>
      <c r="N99" s="274"/>
      <c r="O99" s="88"/>
      <c r="P99" s="275"/>
      <c r="Q99" s="275"/>
      <c r="R99" s="275"/>
      <c r="S99" s="275"/>
      <c r="T99" s="275"/>
      <c r="U99" s="275"/>
      <c r="V99" s="88"/>
      <c r="W99" s="275"/>
      <c r="X99" s="275"/>
      <c r="Y99" s="275"/>
      <c r="Z99" s="275"/>
      <c r="AA99" s="275"/>
      <c r="AB99" s="275"/>
      <c r="AC99" s="275"/>
      <c r="AD99" s="88"/>
      <c r="AE99" s="275"/>
      <c r="AF99" s="275"/>
      <c r="AG99" s="275"/>
      <c r="AH99" s="275"/>
      <c r="AI99" s="275"/>
      <c r="AJ99" s="275"/>
      <c r="AK99" s="275"/>
      <c r="AL99" s="275"/>
      <c r="AM99" s="88"/>
      <c r="AN99" s="275"/>
      <c r="AO99" s="275"/>
      <c r="AP99" s="275"/>
      <c r="AQ99" s="275"/>
      <c r="AR99" s="275"/>
      <c r="AS99" s="275"/>
      <c r="AT99" s="275"/>
      <c r="AU99" s="275"/>
      <c r="AV99" s="275"/>
      <c r="AW99" s="275"/>
      <c r="AX99" s="275"/>
      <c r="AY99" s="275"/>
      <c r="AZ99" s="88"/>
      <c r="BA99" s="275"/>
      <c r="BB99" s="275"/>
      <c r="BC99" s="275"/>
      <c r="BD99" s="275"/>
      <c r="BE99" s="275"/>
      <c r="BF99" s="275"/>
      <c r="BG99" s="275"/>
      <c r="BH99" s="275"/>
      <c r="BI99" s="275"/>
      <c r="BJ99" s="275"/>
      <c r="BK99" s="275"/>
      <c r="BL99" s="275"/>
      <c r="BM99" s="275"/>
      <c r="BN99" s="275"/>
      <c r="BO99" s="275"/>
      <c r="BP99" s="275"/>
      <c r="BQ99" s="275"/>
    </row>
    <row r="100" spans="2:69" ht="16.5" customHeight="1">
      <c r="B100" s="32"/>
      <c r="C100" s="34"/>
      <c r="E100" s="67"/>
      <c r="F100" s="87"/>
      <c r="G100" s="274"/>
      <c r="H100" s="274"/>
      <c r="I100" s="274"/>
      <c r="J100" s="274"/>
      <c r="K100" s="274"/>
      <c r="L100" s="274"/>
      <c r="M100" s="274"/>
      <c r="N100" s="274"/>
      <c r="O100" s="88"/>
      <c r="P100" s="275"/>
      <c r="Q100" s="275"/>
      <c r="R100" s="275"/>
      <c r="S100" s="275"/>
      <c r="T100" s="275"/>
      <c r="U100" s="275"/>
      <c r="V100" s="88"/>
      <c r="W100" s="275"/>
      <c r="X100" s="275"/>
      <c r="Y100" s="275"/>
      <c r="Z100" s="275"/>
      <c r="AA100" s="275"/>
      <c r="AB100" s="275"/>
      <c r="AC100" s="275"/>
      <c r="AD100" s="88"/>
      <c r="AE100" s="275"/>
      <c r="AF100" s="275"/>
      <c r="AG100" s="275"/>
      <c r="AH100" s="275"/>
      <c r="AI100" s="275"/>
      <c r="AJ100" s="275"/>
      <c r="AK100" s="275"/>
      <c r="AL100" s="275"/>
      <c r="AM100" s="88"/>
      <c r="AN100" s="275"/>
      <c r="AO100" s="275"/>
      <c r="AP100" s="275"/>
      <c r="AQ100" s="275"/>
      <c r="AR100" s="275"/>
      <c r="AS100" s="275"/>
      <c r="AT100" s="275"/>
      <c r="AU100" s="275"/>
      <c r="AV100" s="275"/>
      <c r="AW100" s="275"/>
      <c r="AX100" s="275"/>
      <c r="AY100" s="275"/>
      <c r="AZ100" s="88"/>
      <c r="BA100" s="275"/>
      <c r="BB100" s="275"/>
      <c r="BC100" s="275"/>
      <c r="BD100" s="275"/>
      <c r="BE100" s="275"/>
      <c r="BF100" s="275"/>
      <c r="BG100" s="275"/>
      <c r="BH100" s="275"/>
      <c r="BI100" s="275"/>
      <c r="BJ100" s="275"/>
      <c r="BK100" s="275"/>
      <c r="BL100" s="275"/>
      <c r="BM100" s="275"/>
      <c r="BN100" s="275"/>
      <c r="BO100" s="275"/>
      <c r="BP100" s="275"/>
      <c r="BQ100" s="275"/>
    </row>
    <row r="101" spans="2:69" ht="16.5" customHeight="1">
      <c r="B101" s="32"/>
      <c r="C101" s="34"/>
      <c r="E101" s="67"/>
      <c r="F101" s="87"/>
      <c r="G101" s="274"/>
      <c r="H101" s="274"/>
      <c r="I101" s="274"/>
      <c r="J101" s="274"/>
      <c r="K101" s="274"/>
      <c r="L101" s="274"/>
      <c r="M101" s="274"/>
      <c r="N101" s="274"/>
      <c r="O101" s="88"/>
      <c r="P101" s="275"/>
      <c r="Q101" s="275"/>
      <c r="R101" s="275"/>
      <c r="S101" s="275"/>
      <c r="T101" s="275"/>
      <c r="U101" s="275"/>
      <c r="V101" s="88"/>
      <c r="W101" s="275"/>
      <c r="X101" s="275"/>
      <c r="Y101" s="275"/>
      <c r="Z101" s="275"/>
      <c r="AA101" s="275"/>
      <c r="AB101" s="275"/>
      <c r="AC101" s="275"/>
      <c r="AD101" s="88"/>
      <c r="AE101" s="275"/>
      <c r="AF101" s="275"/>
      <c r="AG101" s="275"/>
      <c r="AH101" s="275"/>
      <c r="AI101" s="275"/>
      <c r="AJ101" s="275"/>
      <c r="AK101" s="275"/>
      <c r="AL101" s="275"/>
      <c r="AM101" s="88"/>
      <c r="AN101" s="275"/>
      <c r="AO101" s="275"/>
      <c r="AP101" s="275"/>
      <c r="AQ101" s="275"/>
      <c r="AR101" s="275"/>
      <c r="AS101" s="275"/>
      <c r="AT101" s="275"/>
      <c r="AU101" s="275"/>
      <c r="AV101" s="275"/>
      <c r="AW101" s="275"/>
      <c r="AX101" s="275"/>
      <c r="AY101" s="275"/>
      <c r="AZ101" s="88"/>
      <c r="BA101" s="275"/>
      <c r="BB101" s="275"/>
      <c r="BC101" s="275"/>
      <c r="BD101" s="275"/>
      <c r="BE101" s="275"/>
      <c r="BF101" s="275"/>
      <c r="BG101" s="275"/>
      <c r="BH101" s="275"/>
      <c r="BI101" s="275"/>
      <c r="BJ101" s="275"/>
      <c r="BK101" s="275"/>
      <c r="BL101" s="275"/>
      <c r="BM101" s="275"/>
      <c r="BN101" s="275"/>
      <c r="BO101" s="275"/>
      <c r="BP101" s="275"/>
      <c r="BQ101" s="275"/>
    </row>
    <row r="102" spans="2:69" ht="16.5" customHeight="1">
      <c r="B102" s="32"/>
      <c r="C102" s="34"/>
      <c r="E102" s="67"/>
      <c r="F102" s="87"/>
      <c r="G102" s="274"/>
      <c r="H102" s="274"/>
      <c r="I102" s="274"/>
      <c r="J102" s="274"/>
      <c r="K102" s="274"/>
      <c r="L102" s="274"/>
      <c r="M102" s="274"/>
      <c r="N102" s="274"/>
      <c r="O102" s="88"/>
      <c r="P102" s="275"/>
      <c r="Q102" s="275"/>
      <c r="R102" s="275"/>
      <c r="S102" s="275"/>
      <c r="T102" s="275"/>
      <c r="U102" s="275"/>
      <c r="V102" s="88"/>
      <c r="W102" s="275"/>
      <c r="X102" s="275"/>
      <c r="Y102" s="275"/>
      <c r="Z102" s="275"/>
      <c r="AA102" s="275"/>
      <c r="AB102" s="275"/>
      <c r="AC102" s="275"/>
      <c r="AD102" s="88"/>
      <c r="AE102" s="275"/>
      <c r="AF102" s="275"/>
      <c r="AG102" s="275"/>
      <c r="AH102" s="275"/>
      <c r="AI102" s="275"/>
      <c r="AJ102" s="275"/>
      <c r="AK102" s="275"/>
      <c r="AL102" s="275"/>
      <c r="AM102" s="88"/>
      <c r="AN102" s="275"/>
      <c r="AO102" s="275"/>
      <c r="AP102" s="275"/>
      <c r="AQ102" s="275"/>
      <c r="AR102" s="275"/>
      <c r="AS102" s="275"/>
      <c r="AT102" s="275"/>
      <c r="AU102" s="275"/>
      <c r="AV102" s="275"/>
      <c r="AW102" s="275"/>
      <c r="AX102" s="275"/>
      <c r="AY102" s="275"/>
      <c r="AZ102" s="88"/>
      <c r="BA102" s="275"/>
      <c r="BB102" s="275"/>
      <c r="BC102" s="275"/>
      <c r="BD102" s="275"/>
      <c r="BE102" s="275"/>
      <c r="BF102" s="275"/>
      <c r="BG102" s="275"/>
      <c r="BH102" s="275"/>
      <c r="BI102" s="275"/>
      <c r="BJ102" s="275"/>
      <c r="BK102" s="275"/>
      <c r="BL102" s="275"/>
      <c r="BM102" s="275"/>
      <c r="BN102" s="275"/>
      <c r="BO102" s="275"/>
      <c r="BP102" s="275"/>
      <c r="BQ102" s="275"/>
    </row>
    <row r="103" spans="2:69" ht="16.5" customHeight="1">
      <c r="B103" s="32"/>
      <c r="C103" s="34"/>
      <c r="E103" s="67"/>
      <c r="F103" s="87"/>
      <c r="G103" s="274"/>
      <c r="H103" s="274"/>
      <c r="I103" s="274"/>
      <c r="J103" s="274"/>
      <c r="K103" s="274"/>
      <c r="L103" s="274"/>
      <c r="M103" s="274"/>
      <c r="N103" s="274"/>
      <c r="O103" s="88"/>
      <c r="P103" s="275"/>
      <c r="Q103" s="275"/>
      <c r="R103" s="275"/>
      <c r="S103" s="275"/>
      <c r="T103" s="275"/>
      <c r="U103" s="275"/>
      <c r="V103" s="88"/>
      <c r="W103" s="275"/>
      <c r="X103" s="275"/>
      <c r="Y103" s="275"/>
      <c r="Z103" s="275"/>
      <c r="AA103" s="275"/>
      <c r="AB103" s="275"/>
      <c r="AC103" s="275"/>
      <c r="AD103" s="88"/>
      <c r="AE103" s="275"/>
      <c r="AF103" s="275"/>
      <c r="AG103" s="275"/>
      <c r="AH103" s="275"/>
      <c r="AI103" s="275"/>
      <c r="AJ103" s="275"/>
      <c r="AK103" s="275"/>
      <c r="AL103" s="275"/>
      <c r="AM103" s="88"/>
      <c r="AN103" s="275"/>
      <c r="AO103" s="275"/>
      <c r="AP103" s="275"/>
      <c r="AQ103" s="275"/>
      <c r="AR103" s="275"/>
      <c r="AS103" s="275"/>
      <c r="AT103" s="275"/>
      <c r="AU103" s="275"/>
      <c r="AV103" s="275"/>
      <c r="AW103" s="275"/>
      <c r="AX103" s="275"/>
      <c r="AY103" s="275"/>
      <c r="AZ103" s="88"/>
      <c r="BA103" s="275"/>
      <c r="BB103" s="275"/>
      <c r="BC103" s="275"/>
      <c r="BD103" s="275"/>
      <c r="BE103" s="275"/>
      <c r="BF103" s="275"/>
      <c r="BG103" s="275"/>
      <c r="BH103" s="275"/>
      <c r="BI103" s="275"/>
      <c r="BJ103" s="275"/>
      <c r="BK103" s="275"/>
      <c r="BL103" s="275"/>
      <c r="BM103" s="275"/>
      <c r="BN103" s="275"/>
      <c r="BO103" s="275"/>
      <c r="BP103" s="275"/>
      <c r="BQ103" s="275"/>
    </row>
    <row r="104" spans="2:69" ht="16.5" customHeight="1">
      <c r="B104" s="32"/>
      <c r="C104" s="34"/>
      <c r="E104" s="67"/>
      <c r="F104" s="87"/>
      <c r="G104" s="274"/>
      <c r="H104" s="274"/>
      <c r="I104" s="274"/>
      <c r="J104" s="274"/>
      <c r="K104" s="274"/>
      <c r="L104" s="274"/>
      <c r="M104" s="274"/>
      <c r="N104" s="274"/>
      <c r="O104" s="88"/>
      <c r="P104" s="275"/>
      <c r="Q104" s="275"/>
      <c r="R104" s="275"/>
      <c r="S104" s="275"/>
      <c r="T104" s="275"/>
      <c r="U104" s="275"/>
      <c r="V104" s="88"/>
      <c r="W104" s="275"/>
      <c r="X104" s="275"/>
      <c r="Y104" s="275"/>
      <c r="Z104" s="275"/>
      <c r="AA104" s="275"/>
      <c r="AB104" s="275"/>
      <c r="AC104" s="275"/>
      <c r="AD104" s="88"/>
      <c r="AE104" s="275"/>
      <c r="AF104" s="275"/>
      <c r="AG104" s="275"/>
      <c r="AH104" s="275"/>
      <c r="AI104" s="275"/>
      <c r="AJ104" s="275"/>
      <c r="AK104" s="275"/>
      <c r="AL104" s="275"/>
      <c r="AM104" s="88"/>
      <c r="AN104" s="275"/>
      <c r="AO104" s="275"/>
      <c r="AP104" s="275"/>
      <c r="AQ104" s="275"/>
      <c r="AR104" s="275"/>
      <c r="AS104" s="275"/>
      <c r="AT104" s="275"/>
      <c r="AU104" s="275"/>
      <c r="AV104" s="275"/>
      <c r="AW104" s="275"/>
      <c r="AX104" s="275"/>
      <c r="AY104" s="275"/>
      <c r="AZ104" s="88"/>
      <c r="BA104" s="275"/>
      <c r="BB104" s="275"/>
      <c r="BC104" s="275"/>
      <c r="BD104" s="275"/>
      <c r="BE104" s="275"/>
      <c r="BF104" s="275"/>
      <c r="BG104" s="275"/>
      <c r="BH104" s="275"/>
      <c r="BI104" s="275"/>
      <c r="BJ104" s="275"/>
      <c r="BK104" s="275"/>
      <c r="BL104" s="275"/>
      <c r="BM104" s="275"/>
      <c r="BN104" s="275"/>
      <c r="BO104" s="275"/>
      <c r="BP104" s="275"/>
      <c r="BQ104" s="275"/>
    </row>
    <row r="105" spans="2:69" ht="16.5" customHeight="1">
      <c r="B105" s="32"/>
      <c r="C105" s="34"/>
      <c r="E105" s="67"/>
      <c r="F105" s="87"/>
      <c r="G105" s="274"/>
      <c r="H105" s="274"/>
      <c r="I105" s="274"/>
      <c r="J105" s="274"/>
      <c r="K105" s="274"/>
      <c r="L105" s="274"/>
      <c r="M105" s="274"/>
      <c r="N105" s="274"/>
      <c r="O105" s="88"/>
      <c r="P105" s="275"/>
      <c r="Q105" s="275"/>
      <c r="R105" s="275"/>
      <c r="S105" s="275"/>
      <c r="T105" s="275"/>
      <c r="U105" s="275"/>
      <c r="V105" s="88"/>
      <c r="W105" s="275"/>
      <c r="X105" s="275"/>
      <c r="Y105" s="275"/>
      <c r="Z105" s="275"/>
      <c r="AA105" s="275"/>
      <c r="AB105" s="275"/>
      <c r="AC105" s="275"/>
      <c r="AD105" s="88"/>
      <c r="AE105" s="275"/>
      <c r="AF105" s="275"/>
      <c r="AG105" s="275"/>
      <c r="AH105" s="275"/>
      <c r="AI105" s="275"/>
      <c r="AJ105" s="275"/>
      <c r="AK105" s="275"/>
      <c r="AL105" s="275"/>
      <c r="AM105" s="88"/>
      <c r="AN105" s="275"/>
      <c r="AO105" s="275"/>
      <c r="AP105" s="275"/>
      <c r="AQ105" s="275"/>
      <c r="AR105" s="275"/>
      <c r="AS105" s="275"/>
      <c r="AT105" s="275"/>
      <c r="AU105" s="275"/>
      <c r="AV105" s="275"/>
      <c r="AW105" s="275"/>
      <c r="AX105" s="275"/>
      <c r="AY105" s="275"/>
      <c r="AZ105" s="88"/>
      <c r="BA105" s="275"/>
      <c r="BB105" s="275"/>
      <c r="BC105" s="275"/>
      <c r="BD105" s="275"/>
      <c r="BE105" s="275"/>
      <c r="BF105" s="275"/>
      <c r="BG105" s="275"/>
      <c r="BH105" s="275"/>
      <c r="BI105" s="275"/>
      <c r="BJ105" s="275"/>
      <c r="BK105" s="275"/>
      <c r="BL105" s="275"/>
      <c r="BM105" s="275"/>
      <c r="BN105" s="275"/>
      <c r="BO105" s="275"/>
      <c r="BP105" s="275"/>
      <c r="BQ105" s="275"/>
    </row>
    <row r="106" spans="2:69" ht="16.5" customHeight="1">
      <c r="B106" s="32"/>
      <c r="C106" s="34"/>
      <c r="E106" s="67"/>
      <c r="F106" s="87"/>
      <c r="G106" s="274"/>
      <c r="H106" s="274"/>
      <c r="I106" s="274"/>
      <c r="J106" s="274"/>
      <c r="K106" s="274"/>
      <c r="L106" s="274"/>
      <c r="M106" s="274"/>
      <c r="N106" s="274"/>
      <c r="O106" s="88"/>
      <c r="P106" s="275"/>
      <c r="Q106" s="275"/>
      <c r="R106" s="275"/>
      <c r="S106" s="275"/>
      <c r="T106" s="275"/>
      <c r="U106" s="275"/>
      <c r="V106" s="88"/>
      <c r="W106" s="275"/>
      <c r="X106" s="275"/>
      <c r="Y106" s="275"/>
      <c r="Z106" s="275"/>
      <c r="AA106" s="275"/>
      <c r="AB106" s="275"/>
      <c r="AC106" s="275"/>
      <c r="AD106" s="88"/>
      <c r="AE106" s="275"/>
      <c r="AF106" s="275"/>
      <c r="AG106" s="275"/>
      <c r="AH106" s="275"/>
      <c r="AI106" s="275"/>
      <c r="AJ106" s="275"/>
      <c r="AK106" s="275"/>
      <c r="AL106" s="275"/>
      <c r="AM106" s="88"/>
      <c r="AN106" s="275"/>
      <c r="AO106" s="275"/>
      <c r="AP106" s="275"/>
      <c r="AQ106" s="275"/>
      <c r="AR106" s="275"/>
      <c r="AS106" s="275"/>
      <c r="AT106" s="275"/>
      <c r="AU106" s="275"/>
      <c r="AV106" s="275"/>
      <c r="AW106" s="275"/>
      <c r="AX106" s="275"/>
      <c r="AY106" s="275"/>
      <c r="AZ106" s="88"/>
      <c r="BA106" s="275"/>
      <c r="BB106" s="275"/>
      <c r="BC106" s="275"/>
      <c r="BD106" s="275"/>
      <c r="BE106" s="275"/>
      <c r="BF106" s="275"/>
      <c r="BG106" s="275"/>
      <c r="BH106" s="275"/>
      <c r="BI106" s="275"/>
      <c r="BJ106" s="275"/>
      <c r="BK106" s="275"/>
      <c r="BL106" s="275"/>
      <c r="BM106" s="275"/>
      <c r="BN106" s="275"/>
      <c r="BO106" s="275"/>
      <c r="BP106" s="275"/>
      <c r="BQ106" s="275"/>
    </row>
    <row r="107" spans="2:69" ht="16.5" customHeight="1">
      <c r="B107" s="32"/>
      <c r="C107" s="34"/>
      <c r="E107" s="67"/>
      <c r="F107" s="87"/>
      <c r="G107" s="274"/>
      <c r="H107" s="274"/>
      <c r="I107" s="274"/>
      <c r="J107" s="274"/>
      <c r="K107" s="274"/>
      <c r="L107" s="274"/>
      <c r="M107" s="274"/>
      <c r="N107" s="274"/>
      <c r="O107" s="88"/>
      <c r="P107" s="275"/>
      <c r="Q107" s="275"/>
      <c r="R107" s="275"/>
      <c r="S107" s="275"/>
      <c r="T107" s="275"/>
      <c r="U107" s="275"/>
      <c r="V107" s="88"/>
      <c r="W107" s="275"/>
      <c r="X107" s="275"/>
      <c r="Y107" s="275"/>
      <c r="Z107" s="275"/>
      <c r="AA107" s="275"/>
      <c r="AB107" s="275"/>
      <c r="AC107" s="275"/>
      <c r="AD107" s="88"/>
      <c r="AE107" s="275"/>
      <c r="AF107" s="275"/>
      <c r="AG107" s="275"/>
      <c r="AH107" s="275"/>
      <c r="AI107" s="275"/>
      <c r="AJ107" s="275"/>
      <c r="AK107" s="275"/>
      <c r="AL107" s="275"/>
      <c r="AM107" s="88"/>
      <c r="AN107" s="275"/>
      <c r="AO107" s="275"/>
      <c r="AP107" s="275"/>
      <c r="AQ107" s="275"/>
      <c r="AR107" s="275"/>
      <c r="AS107" s="275"/>
      <c r="AT107" s="275"/>
      <c r="AU107" s="275"/>
      <c r="AV107" s="275"/>
      <c r="AW107" s="275"/>
      <c r="AX107" s="275"/>
      <c r="AY107" s="275"/>
      <c r="AZ107" s="88"/>
      <c r="BA107" s="275"/>
      <c r="BB107" s="275"/>
      <c r="BC107" s="275"/>
      <c r="BD107" s="275"/>
      <c r="BE107" s="275"/>
      <c r="BF107" s="275"/>
      <c r="BG107" s="275"/>
      <c r="BH107" s="275"/>
      <c r="BI107" s="275"/>
      <c r="BJ107" s="275"/>
      <c r="BK107" s="275"/>
      <c r="BL107" s="275"/>
      <c r="BM107" s="275"/>
      <c r="BN107" s="275"/>
      <c r="BO107" s="275"/>
      <c r="BP107" s="275"/>
      <c r="BQ107" s="275"/>
    </row>
    <row r="108" spans="2:69" ht="16.5" customHeight="1">
      <c r="B108" s="32"/>
      <c r="C108" s="34"/>
      <c r="E108" s="67"/>
      <c r="F108" s="70"/>
      <c r="G108" s="276"/>
      <c r="H108" s="276"/>
      <c r="I108" s="276"/>
      <c r="J108" s="276"/>
      <c r="K108" s="276"/>
      <c r="L108" s="276"/>
      <c r="M108" s="276"/>
      <c r="N108" s="276"/>
      <c r="O108" s="71"/>
      <c r="P108" s="277"/>
      <c r="Q108" s="277"/>
      <c r="R108" s="277"/>
      <c r="S108" s="277"/>
      <c r="T108" s="277"/>
      <c r="U108" s="277"/>
      <c r="V108" s="71"/>
      <c r="W108" s="277"/>
      <c r="X108" s="277"/>
      <c r="Y108" s="277"/>
      <c r="Z108" s="277"/>
      <c r="AA108" s="277"/>
      <c r="AB108" s="277"/>
      <c r="AC108" s="277"/>
      <c r="AD108" s="71"/>
      <c r="AE108" s="277"/>
      <c r="AF108" s="277"/>
      <c r="AG108" s="277"/>
      <c r="AH108" s="277"/>
      <c r="AI108" s="277"/>
      <c r="AJ108" s="277"/>
      <c r="AK108" s="277"/>
      <c r="AL108" s="277"/>
      <c r="AM108" s="71"/>
      <c r="AN108" s="277"/>
      <c r="AO108" s="277"/>
      <c r="AP108" s="277"/>
      <c r="AQ108" s="277"/>
      <c r="AR108" s="277"/>
      <c r="AS108" s="277"/>
      <c r="AT108" s="277"/>
      <c r="AU108" s="277"/>
      <c r="AV108" s="277"/>
      <c r="AW108" s="277"/>
      <c r="AX108" s="277"/>
      <c r="AY108" s="277"/>
      <c r="AZ108" s="71"/>
      <c r="BA108" s="277"/>
      <c r="BB108" s="277"/>
      <c r="BC108" s="277"/>
      <c r="BD108" s="277"/>
      <c r="BE108" s="277"/>
      <c r="BF108" s="277"/>
      <c r="BG108" s="277"/>
      <c r="BH108" s="277"/>
      <c r="BI108" s="277"/>
      <c r="BJ108" s="277"/>
      <c r="BK108" s="277"/>
      <c r="BL108" s="277"/>
      <c r="BM108" s="277"/>
      <c r="BN108" s="277"/>
      <c r="BO108" s="277"/>
      <c r="BP108" s="277"/>
      <c r="BQ108" s="277"/>
    </row>
    <row r="109" spans="2:69" ht="16.5" customHeight="1">
      <c r="D109" s="278"/>
      <c r="E109" s="278"/>
      <c r="F109" s="278"/>
      <c r="G109" s="278"/>
      <c r="H109" s="278"/>
      <c r="I109" s="278"/>
      <c r="J109" s="278"/>
      <c r="K109" s="278"/>
      <c r="L109" s="278"/>
      <c r="M109" s="278"/>
      <c r="N109" s="278"/>
      <c r="O109" s="278"/>
      <c r="P109" s="278"/>
      <c r="Q109" s="278"/>
      <c r="R109" s="278"/>
      <c r="S109" s="278"/>
      <c r="T109" s="278"/>
      <c r="U109" s="278"/>
      <c r="V109" s="278"/>
      <c r="W109" s="278"/>
      <c r="X109" s="278"/>
      <c r="Y109" s="278"/>
      <c r="Z109" s="278"/>
      <c r="AA109" s="278"/>
      <c r="AB109" s="278"/>
      <c r="AC109" s="278"/>
      <c r="AD109" s="278"/>
      <c r="AE109" s="278"/>
      <c r="AF109" s="278"/>
      <c r="AG109" s="278"/>
      <c r="AH109" s="278"/>
      <c r="AI109" s="278"/>
      <c r="AJ109" s="278"/>
      <c r="AK109" s="278"/>
      <c r="AL109" s="278"/>
      <c r="AM109" s="278"/>
      <c r="AN109" s="278"/>
      <c r="AO109" s="278"/>
      <c r="AP109" s="278"/>
      <c r="AQ109" s="278"/>
      <c r="AR109" s="278"/>
      <c r="AS109" s="278"/>
      <c r="AT109" s="278"/>
      <c r="AU109" s="278"/>
      <c r="AV109" s="278"/>
      <c r="AW109" s="278"/>
      <c r="AX109" s="278"/>
      <c r="AY109" s="278"/>
      <c r="AZ109" s="278"/>
      <c r="BA109" s="278"/>
      <c r="BB109" s="278"/>
      <c r="BC109" s="278"/>
      <c r="BD109" s="278"/>
      <c r="BE109" s="278"/>
      <c r="BF109" s="278"/>
      <c r="BG109" s="278"/>
      <c r="BH109" s="278"/>
      <c r="BI109" s="278"/>
      <c r="BJ109" s="278"/>
      <c r="BK109" s="278"/>
      <c r="BL109" s="278"/>
      <c r="BM109" s="278"/>
      <c r="BN109" s="278"/>
      <c r="BO109" s="278"/>
      <c r="BP109" s="278"/>
    </row>
    <row r="110" spans="2:69" ht="16.5" customHeight="1">
      <c r="B110" s="32"/>
      <c r="C110" s="34" t="s">
        <v>806</v>
      </c>
    </row>
    <row r="111" spans="2:69" ht="16.5" customHeight="1">
      <c r="B111" s="32"/>
      <c r="C111" s="34"/>
      <c r="E111" s="32" t="s">
        <v>105</v>
      </c>
    </row>
    <row r="112" spans="2:69" ht="16.5" customHeight="1">
      <c r="B112" s="32"/>
      <c r="C112" s="34"/>
      <c r="E112" s="473" t="s">
        <v>104</v>
      </c>
      <c r="F112" s="474"/>
      <c r="G112" s="474"/>
      <c r="H112" s="475"/>
      <c r="I112" s="476" t="s">
        <v>103</v>
      </c>
      <c r="J112" s="474"/>
      <c r="K112" s="474"/>
      <c r="L112" s="474"/>
      <c r="M112" s="474"/>
      <c r="N112" s="474"/>
      <c r="O112" s="474"/>
      <c r="P112" s="474"/>
      <c r="Q112" s="474"/>
      <c r="R112" s="474"/>
      <c r="S112" s="474"/>
      <c r="T112" s="474"/>
      <c r="U112" s="475"/>
    </row>
    <row r="113" spans="2:21" ht="16.5" customHeight="1">
      <c r="B113" s="32"/>
      <c r="C113" s="34"/>
      <c r="E113" s="473" t="s">
        <v>102</v>
      </c>
      <c r="F113" s="474"/>
      <c r="G113" s="474"/>
      <c r="H113" s="475"/>
      <c r="I113" s="476" t="s">
        <v>35</v>
      </c>
      <c r="J113" s="474"/>
      <c r="K113" s="474"/>
      <c r="L113" s="474"/>
      <c r="M113" s="474"/>
      <c r="N113" s="474"/>
      <c r="O113" s="474"/>
      <c r="P113" s="474"/>
      <c r="Q113" s="474"/>
      <c r="R113" s="474"/>
      <c r="S113" s="474"/>
      <c r="T113" s="474"/>
      <c r="U113" s="475"/>
    </row>
    <row r="114" spans="2:21" ht="16.5" customHeight="1">
      <c r="B114" s="32"/>
      <c r="C114" s="34"/>
      <c r="E114" s="473" t="s">
        <v>101</v>
      </c>
      <c r="F114" s="474"/>
      <c r="G114" s="474"/>
      <c r="H114" s="475"/>
      <c r="I114" s="476" t="s">
        <v>627</v>
      </c>
      <c r="J114" s="474"/>
      <c r="K114" s="474"/>
      <c r="L114" s="474"/>
      <c r="M114" s="474"/>
      <c r="N114" s="474"/>
      <c r="O114" s="474"/>
      <c r="P114" s="474"/>
      <c r="Q114" s="474"/>
      <c r="R114" s="474"/>
      <c r="S114" s="474"/>
      <c r="T114" s="474"/>
      <c r="U114" s="475"/>
    </row>
    <row r="115" spans="2:21" ht="16.5" customHeight="1">
      <c r="B115" s="32"/>
      <c r="C115" s="34"/>
      <c r="E115" s="473" t="s">
        <v>100</v>
      </c>
      <c r="F115" s="474"/>
      <c r="G115" s="474"/>
      <c r="H115" s="475"/>
      <c r="I115" s="476" t="s">
        <v>35</v>
      </c>
      <c r="J115" s="474"/>
      <c r="K115" s="474"/>
      <c r="L115" s="474"/>
      <c r="M115" s="474"/>
      <c r="N115" s="474"/>
      <c r="O115" s="474"/>
      <c r="P115" s="474"/>
      <c r="Q115" s="474"/>
      <c r="R115" s="474"/>
      <c r="S115" s="474"/>
      <c r="T115" s="474"/>
      <c r="U115" s="475"/>
    </row>
    <row r="116" spans="2:21" ht="30.75" customHeight="1">
      <c r="B116" s="32"/>
      <c r="C116" s="34"/>
      <c r="E116" s="473" t="s">
        <v>628</v>
      </c>
      <c r="F116" s="474"/>
      <c r="G116" s="474"/>
      <c r="H116" s="475"/>
      <c r="I116" s="480" t="s">
        <v>805</v>
      </c>
      <c r="J116" s="481"/>
      <c r="K116" s="481"/>
      <c r="L116" s="481"/>
      <c r="M116" s="481"/>
      <c r="N116" s="481"/>
      <c r="O116" s="481"/>
      <c r="P116" s="481"/>
      <c r="Q116" s="481"/>
      <c r="R116" s="481"/>
      <c r="S116" s="481"/>
      <c r="T116" s="481"/>
      <c r="U116" s="482"/>
    </row>
    <row r="117" spans="2:21" ht="16.5" customHeight="1">
      <c r="B117" s="32"/>
      <c r="C117" s="34"/>
      <c r="E117" s="473" t="s">
        <v>629</v>
      </c>
      <c r="F117" s="474"/>
      <c r="G117" s="474"/>
      <c r="H117" s="475"/>
      <c r="I117" s="476" t="s">
        <v>630</v>
      </c>
      <c r="J117" s="474"/>
      <c r="K117" s="474"/>
      <c r="L117" s="474"/>
      <c r="M117" s="474"/>
      <c r="N117" s="474"/>
      <c r="O117" s="474"/>
      <c r="P117" s="474"/>
      <c r="Q117" s="474"/>
      <c r="R117" s="474"/>
      <c r="S117" s="474"/>
      <c r="T117" s="474"/>
      <c r="U117" s="475"/>
    </row>
    <row r="118" spans="2:21" ht="16.5" customHeight="1">
      <c r="B118" s="32"/>
      <c r="C118" s="34"/>
      <c r="E118" s="473"/>
      <c r="F118" s="474"/>
      <c r="G118" s="474"/>
      <c r="H118" s="475"/>
      <c r="I118" s="476"/>
      <c r="J118" s="474"/>
      <c r="K118" s="474"/>
      <c r="L118" s="474"/>
      <c r="M118" s="474"/>
      <c r="N118" s="474"/>
      <c r="O118" s="474"/>
      <c r="P118" s="474"/>
      <c r="Q118" s="474"/>
      <c r="R118" s="474"/>
      <c r="S118" s="474"/>
      <c r="T118" s="474"/>
      <c r="U118" s="475"/>
    </row>
    <row r="119" spans="2:21" ht="16.5" customHeight="1">
      <c r="B119" s="32"/>
      <c r="C119" s="34"/>
    </row>
    <row r="120" spans="2:21" ht="16.5" customHeight="1">
      <c r="B120" s="32"/>
      <c r="C120" s="34"/>
      <c r="E120" s="67" t="s">
        <v>261</v>
      </c>
    </row>
    <row r="121" spans="2:21" ht="16.5" customHeight="1">
      <c r="B121" s="32"/>
      <c r="C121" s="34"/>
      <c r="E121" s="67" t="s">
        <v>260</v>
      </c>
    </row>
    <row r="122" spans="2:21" ht="16.5" customHeight="1">
      <c r="B122" s="32"/>
      <c r="C122" s="34"/>
      <c r="E122" s="265" t="s">
        <v>262</v>
      </c>
    </row>
    <row r="123" spans="2:21" ht="16.5" customHeight="1">
      <c r="B123" s="32"/>
      <c r="C123" s="34"/>
    </row>
    <row r="124" spans="2:21" ht="16.5" customHeight="1">
      <c r="B124" s="32"/>
      <c r="C124" s="34" t="s">
        <v>633</v>
      </c>
    </row>
    <row r="125" spans="2:21" ht="16.5" customHeight="1">
      <c r="B125" s="32"/>
      <c r="C125" s="34"/>
      <c r="D125" s="32" t="s">
        <v>807</v>
      </c>
    </row>
    <row r="126" spans="2:21" ht="16.5" customHeight="1">
      <c r="B126" s="32"/>
      <c r="C126" s="34"/>
      <c r="D126" s="265" t="s">
        <v>632</v>
      </c>
    </row>
    <row r="127" spans="2:21" ht="16.5" customHeight="1">
      <c r="B127" s="32"/>
      <c r="C127" s="34"/>
      <c r="D127" s="265"/>
    </row>
    <row r="128" spans="2:21" ht="16.5" customHeight="1">
      <c r="B128" s="32"/>
      <c r="C128" s="34"/>
      <c r="D128" s="32" t="s">
        <v>808</v>
      </c>
    </row>
    <row r="129" spans="2:45" ht="16.5" customHeight="1">
      <c r="B129" s="32"/>
      <c r="C129" s="34"/>
      <c r="D129" s="265" t="s">
        <v>809</v>
      </c>
    </row>
    <row r="131" spans="2:45" ht="16.5" customHeight="1">
      <c r="B131" s="34" t="s">
        <v>634</v>
      </c>
    </row>
    <row r="132" spans="2:45" ht="16.5" customHeight="1">
      <c r="C132" s="32" t="s">
        <v>635</v>
      </c>
    </row>
    <row r="134" spans="2:45" ht="16.5" customHeight="1">
      <c r="D134" s="380" t="s">
        <v>106</v>
      </c>
      <c r="E134" s="380"/>
      <c r="F134" s="380"/>
      <c r="G134" s="380"/>
      <c r="H134" s="380"/>
      <c r="I134" s="380"/>
      <c r="J134" s="380"/>
      <c r="K134" s="380"/>
      <c r="L134" s="380"/>
      <c r="M134" s="380"/>
      <c r="N134" s="380"/>
      <c r="O134" s="380"/>
      <c r="P134" s="380"/>
      <c r="Q134" s="380" t="s">
        <v>4</v>
      </c>
      <c r="R134" s="380"/>
      <c r="S134" s="380"/>
      <c r="T134" s="380"/>
      <c r="U134" s="380"/>
      <c r="V134" s="380"/>
      <c r="W134" s="380"/>
      <c r="X134" s="380"/>
      <c r="Y134" s="380"/>
      <c r="Z134" s="380"/>
      <c r="AA134" s="380"/>
      <c r="AB134" s="380"/>
      <c r="AC134" s="380"/>
      <c r="AD134" s="380"/>
      <c r="AE134" s="380"/>
      <c r="AF134" s="380"/>
      <c r="AG134" s="380"/>
      <c r="AH134" s="380"/>
      <c r="AI134" s="380"/>
      <c r="AJ134" s="380"/>
      <c r="AK134" s="380"/>
      <c r="AL134" s="380"/>
      <c r="AM134" s="380"/>
      <c r="AN134" s="380"/>
      <c r="AO134" s="380"/>
      <c r="AP134" s="380"/>
      <c r="AQ134" s="380"/>
      <c r="AR134" s="380"/>
      <c r="AS134" s="380"/>
    </row>
    <row r="135" spans="2:45" ht="16.5" customHeight="1">
      <c r="D135" s="400" t="s">
        <v>636</v>
      </c>
      <c r="E135" s="400"/>
      <c r="F135" s="400"/>
      <c r="G135" s="400"/>
      <c r="H135" s="400"/>
      <c r="I135" s="400"/>
      <c r="J135" s="400"/>
      <c r="K135" s="400"/>
      <c r="L135" s="400"/>
      <c r="M135" s="400"/>
      <c r="N135" s="400"/>
      <c r="O135" s="400"/>
      <c r="P135" s="400"/>
      <c r="Q135" s="400" t="s">
        <v>638</v>
      </c>
      <c r="R135" s="400"/>
      <c r="S135" s="400"/>
      <c r="T135" s="400"/>
      <c r="U135" s="400"/>
      <c r="V135" s="400"/>
      <c r="W135" s="400"/>
      <c r="X135" s="400"/>
      <c r="Y135" s="400"/>
      <c r="Z135" s="400"/>
      <c r="AA135" s="400"/>
      <c r="AB135" s="400"/>
      <c r="AC135" s="400"/>
      <c r="AD135" s="400"/>
      <c r="AE135" s="400"/>
      <c r="AF135" s="400"/>
      <c r="AG135" s="400"/>
      <c r="AH135" s="400"/>
      <c r="AI135" s="400"/>
      <c r="AJ135" s="400"/>
      <c r="AK135" s="400"/>
      <c r="AL135" s="400"/>
      <c r="AM135" s="400"/>
      <c r="AN135" s="400"/>
      <c r="AO135" s="400"/>
      <c r="AP135" s="400"/>
      <c r="AQ135" s="400"/>
      <c r="AR135" s="400"/>
      <c r="AS135" s="400"/>
    </row>
    <row r="136" spans="2:45" ht="16.5" customHeight="1">
      <c r="D136" s="400" t="s">
        <v>637</v>
      </c>
      <c r="E136" s="400"/>
      <c r="F136" s="400"/>
      <c r="G136" s="400"/>
      <c r="H136" s="400"/>
      <c r="I136" s="400"/>
      <c r="J136" s="400"/>
      <c r="K136" s="400"/>
      <c r="L136" s="400"/>
      <c r="M136" s="400"/>
      <c r="N136" s="400"/>
      <c r="O136" s="400"/>
      <c r="P136" s="400"/>
      <c r="Q136" s="400" t="s">
        <v>639</v>
      </c>
      <c r="R136" s="400"/>
      <c r="S136" s="400"/>
      <c r="T136" s="400"/>
      <c r="U136" s="400"/>
      <c r="V136" s="400"/>
      <c r="W136" s="400"/>
      <c r="X136" s="400"/>
      <c r="Y136" s="400"/>
      <c r="Z136" s="400"/>
      <c r="AA136" s="400"/>
      <c r="AB136" s="400"/>
      <c r="AC136" s="400"/>
      <c r="AD136" s="400"/>
      <c r="AE136" s="400"/>
      <c r="AF136" s="400"/>
      <c r="AG136" s="400"/>
      <c r="AH136" s="400"/>
      <c r="AI136" s="400"/>
      <c r="AJ136" s="400"/>
      <c r="AK136" s="400"/>
      <c r="AL136" s="400"/>
      <c r="AM136" s="400"/>
      <c r="AN136" s="400"/>
      <c r="AO136" s="400"/>
      <c r="AP136" s="400"/>
      <c r="AQ136" s="400"/>
      <c r="AR136" s="400"/>
      <c r="AS136" s="400"/>
    </row>
    <row r="138" spans="2:45" ht="16.5" customHeight="1">
      <c r="C138" s="34" t="s">
        <v>640</v>
      </c>
    </row>
    <row r="139" spans="2:45" ht="16.5" customHeight="1">
      <c r="D139" s="32" t="s">
        <v>641</v>
      </c>
    </row>
    <row r="141" spans="2:45" ht="16.5" customHeight="1">
      <c r="D141" s="32" t="s">
        <v>105</v>
      </c>
    </row>
    <row r="142" spans="2:45" ht="16.5" customHeight="1">
      <c r="D142" s="473" t="s">
        <v>104</v>
      </c>
      <c r="E142" s="474"/>
      <c r="F142" s="474"/>
      <c r="G142" s="475"/>
      <c r="H142" s="476" t="s">
        <v>642</v>
      </c>
      <c r="I142" s="474"/>
      <c r="J142" s="474"/>
      <c r="K142" s="474"/>
      <c r="L142" s="474"/>
      <c r="M142" s="474"/>
      <c r="N142" s="474"/>
      <c r="O142" s="474"/>
      <c r="P142" s="474"/>
      <c r="Q142" s="474"/>
      <c r="R142" s="474"/>
      <c r="S142" s="474"/>
      <c r="T142" s="475"/>
    </row>
    <row r="143" spans="2:45" ht="16.5" customHeight="1">
      <c r="D143" s="473" t="s">
        <v>102</v>
      </c>
      <c r="E143" s="474"/>
      <c r="F143" s="474"/>
      <c r="G143" s="475"/>
      <c r="H143" s="476" t="s">
        <v>35</v>
      </c>
      <c r="I143" s="474"/>
      <c r="J143" s="474"/>
      <c r="K143" s="474"/>
      <c r="L143" s="474"/>
      <c r="M143" s="474"/>
      <c r="N143" s="474"/>
      <c r="O143" s="474"/>
      <c r="P143" s="474"/>
      <c r="Q143" s="474"/>
      <c r="R143" s="474"/>
      <c r="S143" s="474"/>
      <c r="T143" s="475"/>
    </row>
    <row r="144" spans="2:45" ht="16.5" customHeight="1">
      <c r="D144" s="473" t="s">
        <v>101</v>
      </c>
      <c r="E144" s="474"/>
      <c r="F144" s="474"/>
      <c r="G144" s="475"/>
      <c r="H144" s="476" t="s">
        <v>643</v>
      </c>
      <c r="I144" s="474"/>
      <c r="J144" s="474"/>
      <c r="K144" s="474"/>
      <c r="L144" s="474"/>
      <c r="M144" s="474"/>
      <c r="N144" s="474"/>
      <c r="O144" s="474"/>
      <c r="P144" s="474"/>
      <c r="Q144" s="474"/>
      <c r="R144" s="474"/>
      <c r="S144" s="474"/>
      <c r="T144" s="475"/>
    </row>
    <row r="145" spans="3:20" ht="16.5" customHeight="1">
      <c r="D145" s="473" t="s">
        <v>100</v>
      </c>
      <c r="E145" s="474"/>
      <c r="F145" s="474"/>
      <c r="G145" s="475"/>
      <c r="H145" s="476" t="s">
        <v>35</v>
      </c>
      <c r="I145" s="474"/>
      <c r="J145" s="474"/>
      <c r="K145" s="474"/>
      <c r="L145" s="474"/>
      <c r="M145" s="474"/>
      <c r="N145" s="474"/>
      <c r="O145" s="474"/>
      <c r="P145" s="474"/>
      <c r="Q145" s="474"/>
      <c r="R145" s="474"/>
      <c r="S145" s="474"/>
      <c r="T145" s="475"/>
    </row>
    <row r="146" spans="3:20" s="153" customFormat="1" ht="26.25" customHeight="1">
      <c r="D146" s="477" t="s">
        <v>628</v>
      </c>
      <c r="E146" s="478"/>
      <c r="F146" s="478"/>
      <c r="G146" s="479"/>
      <c r="H146" s="480" t="s">
        <v>805</v>
      </c>
      <c r="I146" s="481"/>
      <c r="J146" s="481"/>
      <c r="K146" s="481"/>
      <c r="L146" s="481"/>
      <c r="M146" s="481"/>
      <c r="N146" s="481"/>
      <c r="O146" s="481"/>
      <c r="P146" s="481"/>
      <c r="Q146" s="481"/>
      <c r="R146" s="481"/>
      <c r="S146" s="481"/>
      <c r="T146" s="482"/>
    </row>
    <row r="147" spans="3:20" ht="16.5" customHeight="1">
      <c r="D147" s="473" t="s">
        <v>629</v>
      </c>
      <c r="E147" s="474"/>
      <c r="F147" s="474"/>
      <c r="G147" s="475"/>
      <c r="H147" s="476" t="s">
        <v>630</v>
      </c>
      <c r="I147" s="474"/>
      <c r="J147" s="474"/>
      <c r="K147" s="474"/>
      <c r="L147" s="474"/>
      <c r="M147" s="474"/>
      <c r="N147" s="474"/>
      <c r="O147" s="474"/>
      <c r="P147" s="474"/>
      <c r="Q147" s="474"/>
      <c r="R147" s="474"/>
      <c r="S147" s="474"/>
      <c r="T147" s="475"/>
    </row>
    <row r="148" spans="3:20" ht="16.5" customHeight="1">
      <c r="D148" s="473"/>
      <c r="E148" s="474"/>
      <c r="F148" s="474"/>
      <c r="G148" s="475"/>
      <c r="H148" s="476"/>
      <c r="I148" s="474"/>
      <c r="J148" s="474"/>
      <c r="K148" s="474"/>
      <c r="L148" s="474"/>
      <c r="M148" s="474"/>
      <c r="N148" s="474"/>
      <c r="O148" s="474"/>
      <c r="P148" s="474"/>
      <c r="Q148" s="474"/>
      <c r="R148" s="474"/>
      <c r="S148" s="474"/>
      <c r="T148" s="475"/>
    </row>
    <row r="150" spans="3:20" ht="16.5" customHeight="1">
      <c r="C150" s="34" t="s">
        <v>649</v>
      </c>
    </row>
    <row r="151" spans="3:20" ht="16.5" customHeight="1">
      <c r="D151" s="32" t="s">
        <v>650</v>
      </c>
    </row>
    <row r="152" spans="3:20" ht="16.5" customHeight="1">
      <c r="D152" s="43" t="s">
        <v>812</v>
      </c>
      <c r="M152" s="265" t="s">
        <v>810</v>
      </c>
      <c r="Q152" s="265" t="s">
        <v>811</v>
      </c>
    </row>
    <row r="154" spans="3:20" ht="16.5" customHeight="1">
      <c r="D154" s="32" t="s">
        <v>105</v>
      </c>
    </row>
    <row r="155" spans="3:20" ht="16.5" customHeight="1">
      <c r="D155" s="473" t="s">
        <v>104</v>
      </c>
      <c r="E155" s="474"/>
      <c r="F155" s="474"/>
      <c r="G155" s="475"/>
      <c r="H155" s="476" t="s">
        <v>651</v>
      </c>
      <c r="I155" s="474"/>
      <c r="J155" s="474"/>
      <c r="K155" s="474"/>
      <c r="L155" s="474"/>
      <c r="M155" s="474"/>
      <c r="N155" s="474"/>
      <c r="O155" s="474"/>
      <c r="P155" s="474"/>
      <c r="Q155" s="474"/>
      <c r="R155" s="474"/>
      <c r="S155" s="474"/>
      <c r="T155" s="475"/>
    </row>
    <row r="156" spans="3:20" ht="16.5" customHeight="1">
      <c r="D156" s="473" t="s">
        <v>102</v>
      </c>
      <c r="E156" s="474"/>
      <c r="F156" s="474"/>
      <c r="G156" s="475"/>
      <c r="H156" s="476" t="s">
        <v>35</v>
      </c>
      <c r="I156" s="474"/>
      <c r="J156" s="474"/>
      <c r="K156" s="474"/>
      <c r="L156" s="474"/>
      <c r="M156" s="474"/>
      <c r="N156" s="474"/>
      <c r="O156" s="474"/>
      <c r="P156" s="474"/>
      <c r="Q156" s="474"/>
      <c r="R156" s="474"/>
      <c r="S156" s="474"/>
      <c r="T156" s="475"/>
    </row>
    <row r="157" spans="3:20" ht="16.5" customHeight="1">
      <c r="D157" s="473" t="s">
        <v>101</v>
      </c>
      <c r="E157" s="474"/>
      <c r="F157" s="474"/>
      <c r="G157" s="475"/>
      <c r="H157" s="476" t="s">
        <v>643</v>
      </c>
      <c r="I157" s="474"/>
      <c r="J157" s="474"/>
      <c r="K157" s="474"/>
      <c r="L157" s="474"/>
      <c r="M157" s="474"/>
      <c r="N157" s="474"/>
      <c r="O157" s="474"/>
      <c r="P157" s="474"/>
      <c r="Q157" s="474"/>
      <c r="R157" s="474"/>
      <c r="S157" s="474"/>
      <c r="T157" s="475"/>
    </row>
    <row r="158" spans="3:20" ht="16.5" customHeight="1">
      <c r="D158" s="473" t="s">
        <v>100</v>
      </c>
      <c r="E158" s="474"/>
      <c r="F158" s="474"/>
      <c r="G158" s="475"/>
      <c r="H158" s="476" t="s">
        <v>35</v>
      </c>
      <c r="I158" s="474"/>
      <c r="J158" s="474"/>
      <c r="K158" s="474"/>
      <c r="L158" s="474"/>
      <c r="M158" s="474"/>
      <c r="N158" s="474"/>
      <c r="O158" s="474"/>
      <c r="P158" s="474"/>
      <c r="Q158" s="474"/>
      <c r="R158" s="474"/>
      <c r="S158" s="474"/>
      <c r="T158" s="475"/>
    </row>
    <row r="159" spans="3:20" s="153" customFormat="1" ht="26.25" customHeight="1">
      <c r="D159" s="477" t="s">
        <v>628</v>
      </c>
      <c r="E159" s="478"/>
      <c r="F159" s="478"/>
      <c r="G159" s="479"/>
      <c r="H159" s="480" t="s">
        <v>805</v>
      </c>
      <c r="I159" s="481"/>
      <c r="J159" s="481"/>
      <c r="K159" s="481"/>
      <c r="L159" s="481"/>
      <c r="M159" s="481"/>
      <c r="N159" s="481"/>
      <c r="O159" s="481"/>
      <c r="P159" s="481"/>
      <c r="Q159" s="481"/>
      <c r="R159" s="481"/>
      <c r="S159" s="481"/>
      <c r="T159" s="482"/>
    </row>
    <row r="160" spans="3:20" ht="16.5" customHeight="1">
      <c r="D160" s="473" t="s">
        <v>629</v>
      </c>
      <c r="E160" s="474"/>
      <c r="F160" s="474"/>
      <c r="G160" s="475"/>
      <c r="H160" s="476" t="s">
        <v>630</v>
      </c>
      <c r="I160" s="474"/>
      <c r="J160" s="474"/>
      <c r="K160" s="474"/>
      <c r="L160" s="474"/>
      <c r="M160" s="474"/>
      <c r="N160" s="474"/>
      <c r="O160" s="474"/>
      <c r="P160" s="474"/>
      <c r="Q160" s="474"/>
      <c r="R160" s="474"/>
      <c r="S160" s="474"/>
      <c r="T160" s="475"/>
    </row>
    <row r="161" spans="4:33" ht="16.5" customHeight="1">
      <c r="D161" s="473"/>
      <c r="E161" s="474"/>
      <c r="F161" s="474"/>
      <c r="G161" s="475"/>
      <c r="H161" s="476"/>
      <c r="I161" s="474"/>
      <c r="J161" s="474"/>
      <c r="K161" s="474"/>
      <c r="L161" s="474"/>
      <c r="M161" s="474"/>
      <c r="N161" s="474"/>
      <c r="O161" s="474"/>
      <c r="P161" s="474"/>
      <c r="Q161" s="474"/>
      <c r="R161" s="474"/>
      <c r="S161" s="474"/>
      <c r="T161" s="475"/>
    </row>
    <row r="163" spans="4:33" ht="16.5" customHeight="1">
      <c r="D163" s="396" t="s">
        <v>653</v>
      </c>
      <c r="E163" s="485"/>
      <c r="F163" s="485"/>
      <c r="G163" s="396" t="s">
        <v>652</v>
      </c>
      <c r="H163" s="485"/>
      <c r="I163" s="485"/>
      <c r="J163" s="485"/>
      <c r="K163" s="485"/>
      <c r="L163" s="485"/>
      <c r="M163" s="485"/>
      <c r="N163" s="485"/>
      <c r="O163" s="485"/>
      <c r="P163" s="485"/>
      <c r="Q163" s="396" t="s">
        <v>654</v>
      </c>
      <c r="R163" s="485"/>
      <c r="S163" s="485"/>
      <c r="T163" s="485"/>
      <c r="U163" s="485"/>
      <c r="V163" s="485"/>
      <c r="W163" s="485"/>
      <c r="X163" s="485"/>
      <c r="Y163" s="485"/>
      <c r="Z163" s="485"/>
      <c r="AA163" s="485"/>
      <c r="AB163" s="485"/>
      <c r="AC163" s="485"/>
      <c r="AD163" s="485"/>
      <c r="AE163" s="485"/>
      <c r="AF163" s="485"/>
      <c r="AG163" s="485"/>
    </row>
    <row r="164" spans="4:33" ht="16.5" customHeight="1">
      <c r="D164" s="483">
        <v>1</v>
      </c>
      <c r="E164" s="484"/>
      <c r="F164" s="484"/>
      <c r="G164" s="483" t="s">
        <v>655</v>
      </c>
      <c r="H164" s="484"/>
      <c r="I164" s="484"/>
      <c r="J164" s="484"/>
      <c r="K164" s="484"/>
      <c r="L164" s="484"/>
      <c r="M164" s="484"/>
      <c r="N164" s="484"/>
      <c r="O164" s="484"/>
      <c r="P164" s="484"/>
      <c r="Q164" s="396" t="s">
        <v>656</v>
      </c>
      <c r="R164" s="485"/>
      <c r="S164" s="485"/>
      <c r="T164" s="485"/>
      <c r="U164" s="485"/>
      <c r="V164" s="485"/>
      <c r="W164" s="485"/>
      <c r="X164" s="485"/>
      <c r="Y164" s="485"/>
      <c r="Z164" s="485"/>
      <c r="AA164" s="485"/>
      <c r="AB164" s="485"/>
      <c r="AC164" s="485"/>
      <c r="AD164" s="485"/>
      <c r="AE164" s="485"/>
      <c r="AF164" s="485"/>
      <c r="AG164" s="485"/>
    </row>
    <row r="165" spans="4:33" ht="16.5" customHeight="1">
      <c r="D165" s="483">
        <v>2</v>
      </c>
      <c r="E165" s="484"/>
      <c r="F165" s="484"/>
      <c r="G165" s="483" t="s">
        <v>657</v>
      </c>
      <c r="H165" s="484"/>
      <c r="I165" s="484"/>
      <c r="J165" s="484"/>
      <c r="K165" s="484"/>
      <c r="L165" s="484"/>
      <c r="M165" s="484"/>
      <c r="N165" s="484"/>
      <c r="O165" s="484"/>
      <c r="P165" s="484"/>
      <c r="Q165" s="396" t="s">
        <v>656</v>
      </c>
      <c r="R165" s="485"/>
      <c r="S165" s="485"/>
      <c r="T165" s="485"/>
      <c r="U165" s="485"/>
      <c r="V165" s="485"/>
      <c r="W165" s="485"/>
      <c r="X165" s="485"/>
      <c r="Y165" s="485"/>
      <c r="Z165" s="485"/>
      <c r="AA165" s="485"/>
      <c r="AB165" s="485"/>
      <c r="AC165" s="485"/>
      <c r="AD165" s="485"/>
      <c r="AE165" s="485"/>
      <c r="AF165" s="485"/>
      <c r="AG165" s="485"/>
    </row>
    <row r="166" spans="4:33" ht="16.5" customHeight="1">
      <c r="D166" s="483">
        <v>3</v>
      </c>
      <c r="E166" s="484"/>
      <c r="F166" s="484"/>
      <c r="G166" s="483" t="s">
        <v>658</v>
      </c>
      <c r="H166" s="484"/>
      <c r="I166" s="484"/>
      <c r="J166" s="484"/>
      <c r="K166" s="484"/>
      <c r="L166" s="484"/>
      <c r="M166" s="484"/>
      <c r="N166" s="484"/>
      <c r="O166" s="484"/>
      <c r="P166" s="484"/>
      <c r="Q166" s="396" t="s">
        <v>656</v>
      </c>
      <c r="R166" s="485"/>
      <c r="S166" s="485"/>
      <c r="T166" s="485"/>
      <c r="U166" s="485"/>
      <c r="V166" s="485"/>
      <c r="W166" s="485"/>
      <c r="X166" s="485"/>
      <c r="Y166" s="485"/>
      <c r="Z166" s="485"/>
      <c r="AA166" s="485"/>
      <c r="AB166" s="485"/>
      <c r="AC166" s="485"/>
      <c r="AD166" s="485"/>
      <c r="AE166" s="485"/>
      <c r="AF166" s="485"/>
      <c r="AG166" s="485"/>
    </row>
    <row r="167" spans="4:33" ht="16.5" customHeight="1">
      <c r="D167" s="483">
        <v>4</v>
      </c>
      <c r="E167" s="484"/>
      <c r="F167" s="484"/>
      <c r="G167" s="483" t="s">
        <v>659</v>
      </c>
      <c r="H167" s="484"/>
      <c r="I167" s="484"/>
      <c r="J167" s="484"/>
      <c r="K167" s="484"/>
      <c r="L167" s="484"/>
      <c r="M167" s="484"/>
      <c r="N167" s="484"/>
      <c r="O167" s="484"/>
      <c r="P167" s="484"/>
      <c r="Q167" s="396" t="s">
        <v>660</v>
      </c>
      <c r="R167" s="485"/>
      <c r="S167" s="485"/>
      <c r="T167" s="485"/>
      <c r="U167" s="485"/>
      <c r="V167" s="485"/>
      <c r="W167" s="485"/>
      <c r="X167" s="485"/>
      <c r="Y167" s="485"/>
      <c r="Z167" s="485"/>
      <c r="AA167" s="485"/>
      <c r="AB167" s="485"/>
      <c r="AC167" s="485"/>
      <c r="AD167" s="485"/>
      <c r="AE167" s="485"/>
      <c r="AF167" s="485"/>
      <c r="AG167" s="485"/>
    </row>
    <row r="168" spans="4:33" ht="16.5" customHeight="1">
      <c r="D168" s="483">
        <v>5</v>
      </c>
      <c r="E168" s="484"/>
      <c r="F168" s="484"/>
      <c r="G168" s="483" t="s">
        <v>661</v>
      </c>
      <c r="H168" s="484"/>
      <c r="I168" s="484"/>
      <c r="J168" s="484"/>
      <c r="K168" s="484"/>
      <c r="L168" s="484"/>
      <c r="M168" s="484"/>
      <c r="N168" s="484"/>
      <c r="O168" s="484"/>
      <c r="P168" s="484"/>
      <c r="Q168" s="396" t="s">
        <v>660</v>
      </c>
      <c r="R168" s="485"/>
      <c r="S168" s="485"/>
      <c r="T168" s="485"/>
      <c r="U168" s="485"/>
      <c r="V168" s="485"/>
      <c r="W168" s="485"/>
      <c r="X168" s="485"/>
      <c r="Y168" s="485"/>
      <c r="Z168" s="485"/>
      <c r="AA168" s="485"/>
      <c r="AB168" s="485"/>
      <c r="AC168" s="485"/>
      <c r="AD168" s="485"/>
      <c r="AE168" s="485"/>
      <c r="AF168" s="485"/>
      <c r="AG168" s="485"/>
    </row>
    <row r="169" spans="4:33" ht="16.5" customHeight="1">
      <c r="D169" s="483">
        <v>6</v>
      </c>
      <c r="E169" s="484"/>
      <c r="F169" s="484"/>
      <c r="G169" s="483" t="s">
        <v>662</v>
      </c>
      <c r="H169" s="484"/>
      <c r="I169" s="484"/>
      <c r="J169" s="484"/>
      <c r="K169" s="484"/>
      <c r="L169" s="484"/>
      <c r="M169" s="484"/>
      <c r="N169" s="484"/>
      <c r="O169" s="484"/>
      <c r="P169" s="484"/>
      <c r="Q169" s="396" t="s">
        <v>665</v>
      </c>
      <c r="R169" s="485"/>
      <c r="S169" s="485"/>
      <c r="T169" s="485"/>
      <c r="U169" s="485"/>
      <c r="V169" s="485"/>
      <c r="W169" s="485"/>
      <c r="X169" s="485"/>
      <c r="Y169" s="485"/>
      <c r="Z169" s="485"/>
      <c r="AA169" s="485"/>
      <c r="AB169" s="485"/>
      <c r="AC169" s="485"/>
      <c r="AD169" s="485"/>
      <c r="AE169" s="485"/>
      <c r="AF169" s="485"/>
      <c r="AG169" s="485"/>
    </row>
    <row r="170" spans="4:33" ht="16.5" customHeight="1">
      <c r="D170" s="483">
        <v>7</v>
      </c>
      <c r="E170" s="484"/>
      <c r="F170" s="484"/>
      <c r="G170" s="483" t="s">
        <v>663</v>
      </c>
      <c r="H170" s="484"/>
      <c r="I170" s="484"/>
      <c r="J170" s="484"/>
      <c r="K170" s="484"/>
      <c r="L170" s="484"/>
      <c r="M170" s="484"/>
      <c r="N170" s="484"/>
      <c r="O170" s="484"/>
      <c r="P170" s="484"/>
      <c r="Q170" s="396" t="s">
        <v>666</v>
      </c>
      <c r="R170" s="485"/>
      <c r="S170" s="485"/>
      <c r="T170" s="485"/>
      <c r="U170" s="485"/>
      <c r="V170" s="485"/>
      <c r="W170" s="485"/>
      <c r="X170" s="485"/>
      <c r="Y170" s="485"/>
      <c r="Z170" s="485"/>
      <c r="AA170" s="485"/>
      <c r="AB170" s="485"/>
      <c r="AC170" s="485"/>
      <c r="AD170" s="485"/>
      <c r="AE170" s="485"/>
      <c r="AF170" s="485"/>
      <c r="AG170" s="485"/>
    </row>
    <row r="171" spans="4:33" ht="16.5" customHeight="1">
      <c r="D171" s="483">
        <v>8</v>
      </c>
      <c r="E171" s="484"/>
      <c r="F171" s="484"/>
      <c r="G171" s="483" t="s">
        <v>664</v>
      </c>
      <c r="H171" s="484"/>
      <c r="I171" s="484"/>
      <c r="J171" s="484"/>
      <c r="K171" s="484"/>
      <c r="L171" s="484"/>
      <c r="M171" s="484"/>
      <c r="N171" s="484"/>
      <c r="O171" s="484"/>
      <c r="P171" s="484"/>
      <c r="Q171" s="396" t="s">
        <v>665</v>
      </c>
      <c r="R171" s="485"/>
      <c r="S171" s="485"/>
      <c r="T171" s="485"/>
      <c r="U171" s="485"/>
      <c r="V171" s="485"/>
      <c r="W171" s="485"/>
      <c r="X171" s="485"/>
      <c r="Y171" s="485"/>
      <c r="Z171" s="485"/>
      <c r="AA171" s="485"/>
      <c r="AB171" s="485"/>
      <c r="AC171" s="485"/>
      <c r="AD171" s="485"/>
      <c r="AE171" s="485"/>
      <c r="AF171" s="485"/>
      <c r="AG171" s="485"/>
    </row>
    <row r="172" spans="4:33" ht="16.5" customHeight="1">
      <c r="D172" s="483">
        <v>9</v>
      </c>
      <c r="E172" s="484"/>
      <c r="F172" s="484"/>
      <c r="G172" s="483" t="s">
        <v>667</v>
      </c>
      <c r="H172" s="484"/>
      <c r="I172" s="484"/>
      <c r="J172" s="484"/>
      <c r="K172" s="484"/>
      <c r="L172" s="484"/>
      <c r="M172" s="484"/>
      <c r="N172" s="484"/>
      <c r="O172" s="484"/>
      <c r="P172" s="484"/>
      <c r="Q172" s="396" t="s">
        <v>668</v>
      </c>
      <c r="R172" s="485"/>
      <c r="S172" s="485"/>
      <c r="T172" s="485"/>
      <c r="U172" s="485"/>
      <c r="V172" s="485"/>
      <c r="W172" s="485"/>
      <c r="X172" s="485"/>
      <c r="Y172" s="485"/>
      <c r="Z172" s="485"/>
      <c r="AA172" s="485"/>
      <c r="AB172" s="485"/>
      <c r="AC172" s="485"/>
      <c r="AD172" s="485"/>
      <c r="AE172" s="485"/>
      <c r="AF172" s="485"/>
      <c r="AG172" s="485"/>
    </row>
    <row r="173" spans="4:33" ht="16.5" customHeight="1">
      <c r="D173" s="483">
        <v>10</v>
      </c>
      <c r="E173" s="484"/>
      <c r="F173" s="484"/>
      <c r="G173" s="483" t="s">
        <v>288</v>
      </c>
      <c r="H173" s="484"/>
      <c r="I173" s="484"/>
      <c r="J173" s="484"/>
      <c r="K173" s="484"/>
      <c r="L173" s="484"/>
      <c r="M173" s="484"/>
      <c r="N173" s="484"/>
      <c r="O173" s="484"/>
      <c r="P173" s="484"/>
      <c r="Q173" s="396" t="s">
        <v>669</v>
      </c>
      <c r="R173" s="485"/>
      <c r="S173" s="485"/>
      <c r="T173" s="485"/>
      <c r="U173" s="485"/>
      <c r="V173" s="485"/>
      <c r="W173" s="485"/>
      <c r="X173" s="485"/>
      <c r="Y173" s="485"/>
      <c r="Z173" s="485"/>
      <c r="AA173" s="485"/>
      <c r="AB173" s="485"/>
      <c r="AC173" s="485"/>
      <c r="AD173" s="485"/>
      <c r="AE173" s="485"/>
      <c r="AF173" s="485"/>
      <c r="AG173" s="485"/>
    </row>
    <row r="174" spans="4:33" ht="16.5" customHeight="1">
      <c r="D174" s="483">
        <v>11</v>
      </c>
      <c r="E174" s="484"/>
      <c r="F174" s="484"/>
      <c r="G174" s="483" t="s">
        <v>670</v>
      </c>
      <c r="H174" s="484"/>
      <c r="I174" s="484"/>
      <c r="J174" s="484"/>
      <c r="K174" s="484"/>
      <c r="L174" s="484"/>
      <c r="M174" s="484"/>
      <c r="N174" s="484"/>
      <c r="O174" s="484"/>
      <c r="P174" s="484"/>
      <c r="Q174" s="396" t="s">
        <v>671</v>
      </c>
      <c r="R174" s="485"/>
      <c r="S174" s="485"/>
      <c r="T174" s="485"/>
      <c r="U174" s="485"/>
      <c r="V174" s="485"/>
      <c r="W174" s="485"/>
      <c r="X174" s="485"/>
      <c r="Y174" s="485"/>
      <c r="Z174" s="485"/>
      <c r="AA174" s="485"/>
      <c r="AB174" s="485"/>
      <c r="AC174" s="485"/>
      <c r="AD174" s="485"/>
      <c r="AE174" s="485"/>
      <c r="AF174" s="485"/>
      <c r="AG174" s="485"/>
    </row>
    <row r="175" spans="4:33" ht="16.5" customHeight="1">
      <c r="D175" s="483">
        <v>12</v>
      </c>
      <c r="E175" s="484"/>
      <c r="F175" s="484"/>
      <c r="G175" s="483" t="s">
        <v>672</v>
      </c>
      <c r="H175" s="484"/>
      <c r="I175" s="484"/>
      <c r="J175" s="484"/>
      <c r="K175" s="484"/>
      <c r="L175" s="484"/>
      <c r="M175" s="484"/>
      <c r="N175" s="484"/>
      <c r="O175" s="484"/>
      <c r="P175" s="484"/>
      <c r="Q175" s="396" t="s">
        <v>673</v>
      </c>
      <c r="R175" s="485"/>
      <c r="S175" s="485"/>
      <c r="T175" s="485"/>
      <c r="U175" s="485"/>
      <c r="V175" s="485"/>
      <c r="W175" s="485"/>
      <c r="X175" s="485"/>
      <c r="Y175" s="485"/>
      <c r="Z175" s="485"/>
      <c r="AA175" s="485"/>
      <c r="AB175" s="485"/>
      <c r="AC175" s="485"/>
      <c r="AD175" s="485"/>
      <c r="AE175" s="485"/>
      <c r="AF175" s="485"/>
      <c r="AG175" s="485"/>
    </row>
    <row r="176" spans="4:33" ht="16.5" customHeight="1">
      <c r="D176" s="483">
        <v>13</v>
      </c>
      <c r="E176" s="484"/>
      <c r="F176" s="484"/>
      <c r="G176" s="483" t="s">
        <v>674</v>
      </c>
      <c r="H176" s="484"/>
      <c r="I176" s="484"/>
      <c r="J176" s="484"/>
      <c r="K176" s="484"/>
      <c r="L176" s="484"/>
      <c r="M176" s="484"/>
      <c r="N176" s="484"/>
      <c r="O176" s="484"/>
      <c r="P176" s="484"/>
      <c r="Q176" s="396" t="s">
        <v>675</v>
      </c>
      <c r="R176" s="485"/>
      <c r="S176" s="485"/>
      <c r="T176" s="485"/>
      <c r="U176" s="485"/>
      <c r="V176" s="485"/>
      <c r="W176" s="485"/>
      <c r="X176" s="485"/>
      <c r="Y176" s="485"/>
      <c r="Z176" s="485"/>
      <c r="AA176" s="485"/>
      <c r="AB176" s="485"/>
      <c r="AC176" s="485"/>
      <c r="AD176" s="485"/>
      <c r="AE176" s="485"/>
      <c r="AF176" s="485"/>
      <c r="AG176" s="485"/>
    </row>
    <row r="177" spans="4:33" ht="45" customHeight="1">
      <c r="D177" s="483">
        <v>14</v>
      </c>
      <c r="E177" s="484"/>
      <c r="F177" s="484"/>
      <c r="G177" s="483" t="s">
        <v>676</v>
      </c>
      <c r="H177" s="484"/>
      <c r="I177" s="484"/>
      <c r="J177" s="484"/>
      <c r="K177" s="484"/>
      <c r="L177" s="484"/>
      <c r="M177" s="484"/>
      <c r="N177" s="484"/>
      <c r="O177" s="484"/>
      <c r="P177" s="484"/>
      <c r="Q177" s="397" t="s">
        <v>677</v>
      </c>
      <c r="R177" s="485"/>
      <c r="S177" s="485"/>
      <c r="T177" s="485"/>
      <c r="U177" s="485"/>
      <c r="V177" s="485"/>
      <c r="W177" s="485"/>
      <c r="X177" s="485"/>
      <c r="Y177" s="485"/>
      <c r="Z177" s="485"/>
      <c r="AA177" s="485"/>
      <c r="AB177" s="485"/>
      <c r="AC177" s="485"/>
      <c r="AD177" s="485"/>
      <c r="AE177" s="485"/>
      <c r="AF177" s="485"/>
      <c r="AG177" s="485"/>
    </row>
  </sheetData>
  <mergeCells count="135">
    <mergeCell ref="Q20:AS20"/>
    <mergeCell ref="D8:P8"/>
    <mergeCell ref="D9:P9"/>
    <mergeCell ref="D10:P10"/>
    <mergeCell ref="Q8:AS8"/>
    <mergeCell ref="Q9:AS9"/>
    <mergeCell ref="Q10:AS10"/>
    <mergeCell ref="E30:H30"/>
    <mergeCell ref="I30:U30"/>
    <mergeCell ref="Q11:AS11"/>
    <mergeCell ref="Q21:AS21"/>
    <mergeCell ref="D11:P11"/>
    <mergeCell ref="D21:P21"/>
    <mergeCell ref="Q17:AS17"/>
    <mergeCell ref="D12:P12"/>
    <mergeCell ref="E26:H26"/>
    <mergeCell ref="I26:U26"/>
    <mergeCell ref="Q12:AS12"/>
    <mergeCell ref="D13:P13"/>
    <mergeCell ref="Q13:AS13"/>
    <mergeCell ref="D14:P14"/>
    <mergeCell ref="Q14:AS14"/>
    <mergeCell ref="E29:H29"/>
    <mergeCell ref="I29:U29"/>
    <mergeCell ref="E27:H27"/>
    <mergeCell ref="I28:U28"/>
    <mergeCell ref="I27:U27"/>
    <mergeCell ref="E28:H28"/>
    <mergeCell ref="D19:P19"/>
    <mergeCell ref="Q19:AS19"/>
    <mergeCell ref="D20:P20"/>
    <mergeCell ref="D177:F177"/>
    <mergeCell ref="G177:P177"/>
    <mergeCell ref="Q177:AG177"/>
    <mergeCell ref="D176:F176"/>
    <mergeCell ref="G176:P176"/>
    <mergeCell ref="Q176:AG176"/>
    <mergeCell ref="Q169:AG169"/>
    <mergeCell ref="D170:F170"/>
    <mergeCell ref="G170:P170"/>
    <mergeCell ref="Q170:AG170"/>
    <mergeCell ref="D167:F167"/>
    <mergeCell ref="G167:P167"/>
    <mergeCell ref="Q167:AG167"/>
    <mergeCell ref="D168:F168"/>
    <mergeCell ref="G168:P168"/>
    <mergeCell ref="Q168:AG168"/>
    <mergeCell ref="H160:T160"/>
    <mergeCell ref="D18:P18"/>
    <mergeCell ref="Q18:AS18"/>
    <mergeCell ref="D15:P15"/>
    <mergeCell ref="Q15:AS15"/>
    <mergeCell ref="D16:P16"/>
    <mergeCell ref="Q16:AS16"/>
    <mergeCell ref="D17:P17"/>
    <mergeCell ref="D175:F175"/>
    <mergeCell ref="G175:P175"/>
    <mergeCell ref="Q175:AG175"/>
    <mergeCell ref="D171:F171"/>
    <mergeCell ref="G171:P171"/>
    <mergeCell ref="D173:F173"/>
    <mergeCell ref="G173:P173"/>
    <mergeCell ref="Q173:AG173"/>
    <mergeCell ref="D174:F174"/>
    <mergeCell ref="G174:P174"/>
    <mergeCell ref="Q174:AG174"/>
    <mergeCell ref="Q171:AG171"/>
    <mergeCell ref="D172:F172"/>
    <mergeCell ref="G172:P172"/>
    <mergeCell ref="Q172:AG172"/>
    <mergeCell ref="D169:F169"/>
    <mergeCell ref="G169:P169"/>
    <mergeCell ref="D161:G161"/>
    <mergeCell ref="H161:T161"/>
    <mergeCell ref="D166:F166"/>
    <mergeCell ref="G166:P166"/>
    <mergeCell ref="Q166:AG166"/>
    <mergeCell ref="D165:F165"/>
    <mergeCell ref="G165:P165"/>
    <mergeCell ref="Q165:AG165"/>
    <mergeCell ref="D160:G160"/>
    <mergeCell ref="D164:F164"/>
    <mergeCell ref="G164:P164"/>
    <mergeCell ref="Q164:AG164"/>
    <mergeCell ref="D163:F163"/>
    <mergeCell ref="G163:P163"/>
    <mergeCell ref="Q163:AG163"/>
    <mergeCell ref="D157:G157"/>
    <mergeCell ref="H157:T157"/>
    <mergeCell ref="D158:G158"/>
    <mergeCell ref="H158:T158"/>
    <mergeCell ref="D159:G159"/>
    <mergeCell ref="H159:T159"/>
    <mergeCell ref="D148:G148"/>
    <mergeCell ref="H148:T148"/>
    <mergeCell ref="D155:G155"/>
    <mergeCell ref="H155:T155"/>
    <mergeCell ref="D156:G156"/>
    <mergeCell ref="H156:T156"/>
    <mergeCell ref="D145:G145"/>
    <mergeCell ref="H145:T145"/>
    <mergeCell ref="I118:U118"/>
    <mergeCell ref="E112:H112"/>
    <mergeCell ref="E113:H113"/>
    <mergeCell ref="E114:H114"/>
    <mergeCell ref="D146:G146"/>
    <mergeCell ref="H146:T146"/>
    <mergeCell ref="D147:G147"/>
    <mergeCell ref="H147:T147"/>
    <mergeCell ref="H143:T143"/>
    <mergeCell ref="I112:U112"/>
    <mergeCell ref="I113:U113"/>
    <mergeCell ref="I114:U114"/>
    <mergeCell ref="D144:G144"/>
    <mergeCell ref="H144:T144"/>
    <mergeCell ref="I115:U115"/>
    <mergeCell ref="I116:U116"/>
    <mergeCell ref="I117:U117"/>
    <mergeCell ref="D142:G142"/>
    <mergeCell ref="H142:T142"/>
    <mergeCell ref="D143:G143"/>
    <mergeCell ref="Q136:AS136"/>
    <mergeCell ref="E115:H115"/>
    <mergeCell ref="D135:P135"/>
    <mergeCell ref="Q135:AS135"/>
    <mergeCell ref="D136:P136"/>
    <mergeCell ref="E116:H116"/>
    <mergeCell ref="E117:H117"/>
    <mergeCell ref="D134:P134"/>
    <mergeCell ref="Q134:AS134"/>
    <mergeCell ref="E118:H118"/>
    <mergeCell ref="E31:H31"/>
    <mergeCell ref="I31:U31"/>
    <mergeCell ref="E32:H32"/>
    <mergeCell ref="I32:U32"/>
  </mergeCells>
  <phoneticPr fontId="4"/>
  <hyperlinks>
    <hyperlink ref="E122" r:id="rId1" xr:uid="{00000000-0004-0000-0C00-000000000000}"/>
    <hyperlink ref="D126" r:id="rId2" xr:uid="{00000000-0004-0000-0C00-000001000000}"/>
    <hyperlink ref="M152" location="'チェック一覧（国内向け）'!A1" display="国内向け" xr:uid="{00000000-0004-0000-0C00-000002000000}"/>
    <hyperlink ref="Q152" location="'チェック一覧 (ASEAN向け)'!A1" display="ASEAN向け" xr:uid="{00000000-0004-0000-0C00-000003000000}"/>
  </hyperlinks>
  <pageMargins left="0.75" right="0.75" top="1" bottom="1" header="0.51200000000000001" footer="0.51200000000000001"/>
  <pageSetup paperSize="9" orientation="portrait" r:id="rId3"/>
  <headerFooter alignWithMargins="0">
    <oddHeader>&amp;L[&amp;F]&amp;C&amp;A&amp;R&amp;P/&amp;N</oddHeader>
  </headerFooter>
  <drawing r:id="rId4"/>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FFFF00"/>
  </sheetPr>
  <dimension ref="A1:O29"/>
  <sheetViews>
    <sheetView showGridLines="0" topLeftCell="A22" workbookViewId="0">
      <selection activeCell="A25" sqref="A25:XFD26"/>
    </sheetView>
  </sheetViews>
  <sheetFormatPr defaultColWidth="4.5" defaultRowHeight="19.5" customHeight="1"/>
  <cols>
    <col min="1" max="1" width="2.25" style="115" customWidth="1"/>
    <col min="2" max="2" width="4.5" style="115"/>
    <col min="3" max="5" width="15" style="115" customWidth="1"/>
    <col min="6" max="7" width="10.125" style="115" customWidth="1"/>
    <col min="8" max="8" width="12.5" style="115" customWidth="1"/>
    <col min="9" max="9" width="53.125" style="115" customWidth="1"/>
    <col min="10" max="10" width="8" style="115" customWidth="1"/>
    <col min="11" max="11" width="27.375" style="115" customWidth="1"/>
    <col min="12" max="12" width="34.875" style="115" customWidth="1"/>
    <col min="13" max="13" width="20.5" style="115" customWidth="1"/>
    <col min="14" max="14" width="12" style="115" customWidth="1"/>
    <col min="15" max="15" width="11.75" style="115" customWidth="1"/>
    <col min="16" max="16384" width="4.5" style="115"/>
  </cols>
  <sheetData>
    <row r="1" spans="1:15" ht="33.75" thickBot="1">
      <c r="A1" s="282" t="s">
        <v>1128</v>
      </c>
      <c r="B1" s="283"/>
      <c r="C1" s="283"/>
      <c r="D1" s="283"/>
      <c r="E1" s="283"/>
      <c r="F1" s="283"/>
      <c r="G1" s="283"/>
      <c r="H1" s="283"/>
      <c r="I1" s="283"/>
      <c r="J1" s="283"/>
      <c r="K1" s="283"/>
      <c r="L1" s="283"/>
      <c r="M1" s="283"/>
    </row>
    <row r="2" spans="1:15" thickBot="1">
      <c r="B2" s="487" t="s">
        <v>1129</v>
      </c>
      <c r="C2" s="284" t="s">
        <v>1130</v>
      </c>
      <c r="D2" s="285"/>
      <c r="E2" s="285"/>
      <c r="F2" s="285"/>
      <c r="G2" s="286"/>
      <c r="H2" s="487" t="s">
        <v>1131</v>
      </c>
      <c r="I2" s="487" t="s">
        <v>1132</v>
      </c>
      <c r="J2" s="487" t="s">
        <v>1133</v>
      </c>
      <c r="K2" s="487" t="s">
        <v>1134</v>
      </c>
      <c r="L2" s="487" t="s">
        <v>1135</v>
      </c>
      <c r="M2" s="487" t="s">
        <v>121</v>
      </c>
      <c r="N2" s="489" t="s">
        <v>1136</v>
      </c>
      <c r="O2" s="487" t="s">
        <v>1137</v>
      </c>
    </row>
    <row r="3" spans="1:15" thickBot="1">
      <c r="B3" s="488"/>
      <c r="C3" s="287" t="s">
        <v>213</v>
      </c>
      <c r="D3" s="288" t="s">
        <v>1138</v>
      </c>
      <c r="E3" s="288" t="s">
        <v>1139</v>
      </c>
      <c r="F3" s="288" t="s">
        <v>1140</v>
      </c>
      <c r="G3" s="289" t="s">
        <v>1141</v>
      </c>
      <c r="H3" s="488"/>
      <c r="I3" s="488"/>
      <c r="J3" s="488"/>
      <c r="K3" s="488"/>
      <c r="L3" s="488"/>
      <c r="M3" s="488"/>
      <c r="N3" s="490"/>
      <c r="O3" s="488"/>
    </row>
    <row r="4" spans="1:15" ht="86.25" customHeight="1">
      <c r="B4" s="290">
        <v>1</v>
      </c>
      <c r="C4" s="291" t="s">
        <v>678</v>
      </c>
      <c r="D4" s="320" t="s">
        <v>824</v>
      </c>
      <c r="E4" s="322" t="s">
        <v>679</v>
      </c>
      <c r="F4" s="292" t="s">
        <v>680</v>
      </c>
      <c r="G4" s="309"/>
      <c r="H4" s="293" t="s">
        <v>216</v>
      </c>
      <c r="I4" s="324" t="s">
        <v>1192</v>
      </c>
      <c r="J4" s="295" t="s">
        <v>682</v>
      </c>
      <c r="K4" s="296" t="s">
        <v>1095</v>
      </c>
      <c r="L4" s="327" t="s">
        <v>53</v>
      </c>
      <c r="M4" s="296"/>
      <c r="N4" s="297" t="s">
        <v>214</v>
      </c>
      <c r="O4" s="298" t="s">
        <v>1188</v>
      </c>
    </row>
    <row r="5" spans="1:15" ht="63.95" customHeight="1">
      <c r="B5" s="290">
        <v>2</v>
      </c>
      <c r="C5" s="300" t="s">
        <v>764</v>
      </c>
      <c r="D5" s="292" t="s">
        <v>823</v>
      </c>
      <c r="E5" s="308" t="s">
        <v>765</v>
      </c>
      <c r="F5" s="301" t="s">
        <v>766</v>
      </c>
      <c r="G5" s="309"/>
      <c r="H5" s="293" t="s">
        <v>1213</v>
      </c>
      <c r="I5" s="325" t="s">
        <v>1207</v>
      </c>
      <c r="J5" s="295" t="s">
        <v>682</v>
      </c>
      <c r="K5" s="296" t="s">
        <v>1210</v>
      </c>
      <c r="L5" s="327" t="s">
        <v>53</v>
      </c>
      <c r="M5" s="296"/>
      <c r="N5" s="296" t="s">
        <v>753</v>
      </c>
      <c r="O5" s="298" t="s">
        <v>1189</v>
      </c>
    </row>
    <row r="6" spans="1:15" ht="63.95" customHeight="1">
      <c r="B6" s="290">
        <v>3</v>
      </c>
      <c r="C6" s="300" t="s">
        <v>764</v>
      </c>
      <c r="D6" s="292" t="s">
        <v>823</v>
      </c>
      <c r="E6" s="308" t="s">
        <v>765</v>
      </c>
      <c r="F6" s="301" t="s">
        <v>766</v>
      </c>
      <c r="G6" s="309"/>
      <c r="H6" s="293" t="s">
        <v>1214</v>
      </c>
      <c r="I6" s="326" t="s">
        <v>1207</v>
      </c>
      <c r="J6" s="295" t="s">
        <v>682</v>
      </c>
      <c r="K6" s="296" t="s">
        <v>1211</v>
      </c>
      <c r="L6" s="327" t="s">
        <v>53</v>
      </c>
      <c r="M6" s="296"/>
      <c r="N6" s="296" t="s">
        <v>753</v>
      </c>
      <c r="O6" s="298" t="s">
        <v>845</v>
      </c>
    </row>
    <row r="7" spans="1:15" ht="137.25" customHeight="1">
      <c r="B7" s="290">
        <v>4</v>
      </c>
      <c r="C7" s="310" t="s">
        <v>822</v>
      </c>
      <c r="D7" s="311" t="s">
        <v>825</v>
      </c>
      <c r="E7" s="311" t="s">
        <v>826</v>
      </c>
      <c r="F7" s="301" t="s">
        <v>766</v>
      </c>
      <c r="G7" s="309"/>
      <c r="H7" s="293" t="s">
        <v>1216</v>
      </c>
      <c r="I7" s="326" t="s">
        <v>1193</v>
      </c>
      <c r="J7" s="295" t="s">
        <v>682</v>
      </c>
      <c r="K7" s="296" t="s">
        <v>1212</v>
      </c>
      <c r="L7" s="327" t="s">
        <v>53</v>
      </c>
      <c r="M7" s="296"/>
      <c r="N7" s="296" t="s">
        <v>828</v>
      </c>
      <c r="O7" s="298" t="s">
        <v>827</v>
      </c>
    </row>
    <row r="8" spans="1:15" ht="231.75" customHeight="1">
      <c r="B8" s="290">
        <v>5</v>
      </c>
      <c r="C8" s="310" t="s">
        <v>822</v>
      </c>
      <c r="D8" s="311" t="s">
        <v>825</v>
      </c>
      <c r="E8" s="311" t="s">
        <v>826</v>
      </c>
      <c r="F8" s="301" t="s">
        <v>766</v>
      </c>
      <c r="G8" s="309"/>
      <c r="H8" s="293" t="s">
        <v>1216</v>
      </c>
      <c r="I8" s="326" t="s">
        <v>1194</v>
      </c>
      <c r="J8" s="295" t="s">
        <v>682</v>
      </c>
      <c r="K8" s="296" t="s">
        <v>1212</v>
      </c>
      <c r="L8" s="327" t="s">
        <v>53</v>
      </c>
      <c r="M8" s="296"/>
      <c r="N8" s="296" t="s">
        <v>828</v>
      </c>
      <c r="O8" s="298" t="s">
        <v>827</v>
      </c>
    </row>
    <row r="9" spans="1:15" ht="82.5" customHeight="1">
      <c r="B9" s="290">
        <v>6</v>
      </c>
      <c r="C9" s="310" t="s">
        <v>822</v>
      </c>
      <c r="D9" s="311" t="s">
        <v>825</v>
      </c>
      <c r="E9" s="311" t="s">
        <v>826</v>
      </c>
      <c r="F9" s="301" t="s">
        <v>766</v>
      </c>
      <c r="G9" s="309"/>
      <c r="H9" s="293" t="s">
        <v>1216</v>
      </c>
      <c r="I9" s="326" t="s">
        <v>1195</v>
      </c>
      <c r="J9" s="295" t="s">
        <v>682</v>
      </c>
      <c r="K9" s="296" t="s">
        <v>1212</v>
      </c>
      <c r="L9" s="327" t="s">
        <v>53</v>
      </c>
      <c r="M9" s="296"/>
      <c r="N9" s="296" t="s">
        <v>828</v>
      </c>
      <c r="O9" s="298" t="s">
        <v>827</v>
      </c>
    </row>
    <row r="10" spans="1:15" ht="150.75" customHeight="1">
      <c r="B10" s="290">
        <v>7</v>
      </c>
      <c r="C10" s="310" t="s">
        <v>822</v>
      </c>
      <c r="D10" s="311" t="s">
        <v>825</v>
      </c>
      <c r="E10" s="311" t="s">
        <v>826</v>
      </c>
      <c r="F10" s="301" t="s">
        <v>766</v>
      </c>
      <c r="G10" s="309"/>
      <c r="H10" s="293" t="s">
        <v>1216</v>
      </c>
      <c r="I10" s="326" t="s">
        <v>1196</v>
      </c>
      <c r="J10" s="295" t="s">
        <v>682</v>
      </c>
      <c r="K10" s="296" t="s">
        <v>1212</v>
      </c>
      <c r="L10" s="327" t="s">
        <v>53</v>
      </c>
      <c r="M10" s="296"/>
      <c r="N10" s="296" t="s">
        <v>828</v>
      </c>
      <c r="O10" s="298" t="s">
        <v>827</v>
      </c>
    </row>
    <row r="11" spans="1:15" ht="118.5" customHeight="1">
      <c r="B11" s="290">
        <v>8</v>
      </c>
      <c r="C11" s="310" t="s">
        <v>822</v>
      </c>
      <c r="D11" s="311" t="s">
        <v>825</v>
      </c>
      <c r="E11" s="311" t="s">
        <v>826</v>
      </c>
      <c r="F11" s="301" t="s">
        <v>766</v>
      </c>
      <c r="G11" s="309"/>
      <c r="H11" s="293" t="s">
        <v>1216</v>
      </c>
      <c r="I11" s="326" t="s">
        <v>1197</v>
      </c>
      <c r="J11" s="295" t="s">
        <v>682</v>
      </c>
      <c r="K11" s="296" t="s">
        <v>1212</v>
      </c>
      <c r="L11" s="327" t="s">
        <v>53</v>
      </c>
      <c r="M11" s="296"/>
      <c r="N11" s="296" t="s">
        <v>828</v>
      </c>
      <c r="O11" s="298" t="s">
        <v>827</v>
      </c>
    </row>
    <row r="12" spans="1:15" ht="118.5" customHeight="1">
      <c r="B12" s="290">
        <v>9</v>
      </c>
      <c r="C12" s="310" t="s">
        <v>822</v>
      </c>
      <c r="D12" s="311" t="s">
        <v>825</v>
      </c>
      <c r="E12" s="311" t="s">
        <v>826</v>
      </c>
      <c r="F12" s="301" t="s">
        <v>766</v>
      </c>
      <c r="G12" s="309"/>
      <c r="H12" s="293" t="s">
        <v>1216</v>
      </c>
      <c r="I12" s="326" t="s">
        <v>1198</v>
      </c>
      <c r="J12" s="295" t="s">
        <v>682</v>
      </c>
      <c r="K12" s="296" t="s">
        <v>1212</v>
      </c>
      <c r="L12" s="327" t="s">
        <v>53</v>
      </c>
      <c r="M12" s="296"/>
      <c r="N12" s="296" t="s">
        <v>828</v>
      </c>
      <c r="O12" s="298" t="s">
        <v>827</v>
      </c>
    </row>
    <row r="13" spans="1:15" ht="279.75" customHeight="1">
      <c r="B13" s="290">
        <v>10</v>
      </c>
      <c r="C13" s="310" t="s">
        <v>822</v>
      </c>
      <c r="D13" s="311" t="s">
        <v>825</v>
      </c>
      <c r="E13" s="311" t="s">
        <v>826</v>
      </c>
      <c r="F13" s="301" t="s">
        <v>766</v>
      </c>
      <c r="G13" s="309"/>
      <c r="H13" s="293" t="s">
        <v>1216</v>
      </c>
      <c r="I13" s="326" t="s">
        <v>1199</v>
      </c>
      <c r="J13" s="295" t="s">
        <v>682</v>
      </c>
      <c r="K13" s="296" t="s">
        <v>1212</v>
      </c>
      <c r="L13" s="327" t="s">
        <v>53</v>
      </c>
      <c r="M13" s="296"/>
      <c r="N13" s="296" t="s">
        <v>828</v>
      </c>
      <c r="O13" s="298" t="s">
        <v>827</v>
      </c>
    </row>
    <row r="14" spans="1:15" ht="119.25" customHeight="1">
      <c r="B14" s="290">
        <v>11</v>
      </c>
      <c r="C14" s="310" t="s">
        <v>822</v>
      </c>
      <c r="D14" s="311" t="s">
        <v>825</v>
      </c>
      <c r="E14" s="311" t="s">
        <v>826</v>
      </c>
      <c r="F14" s="301" t="s">
        <v>766</v>
      </c>
      <c r="G14" s="309"/>
      <c r="H14" s="293" t="s">
        <v>1216</v>
      </c>
      <c r="I14" s="326" t="s">
        <v>1200</v>
      </c>
      <c r="J14" s="295" t="s">
        <v>682</v>
      </c>
      <c r="K14" s="296" t="s">
        <v>1212</v>
      </c>
      <c r="L14" s="327" t="s">
        <v>53</v>
      </c>
      <c r="M14" s="296"/>
      <c r="N14" s="296" t="s">
        <v>828</v>
      </c>
      <c r="O14" s="298" t="s">
        <v>827</v>
      </c>
    </row>
    <row r="15" spans="1:15" ht="115.5" customHeight="1">
      <c r="B15" s="290">
        <v>12</v>
      </c>
      <c r="C15" s="310" t="s">
        <v>822</v>
      </c>
      <c r="D15" s="311" t="s">
        <v>825</v>
      </c>
      <c r="E15" s="311" t="s">
        <v>826</v>
      </c>
      <c r="F15" s="301" t="s">
        <v>766</v>
      </c>
      <c r="G15" s="309"/>
      <c r="H15" s="293" t="s">
        <v>1216</v>
      </c>
      <c r="I15" s="326" t="s">
        <v>1201</v>
      </c>
      <c r="J15" s="295" t="s">
        <v>682</v>
      </c>
      <c r="K15" s="296" t="s">
        <v>1212</v>
      </c>
      <c r="L15" s="327" t="s">
        <v>53</v>
      </c>
      <c r="M15" s="296"/>
      <c r="N15" s="296" t="s">
        <v>828</v>
      </c>
      <c r="O15" s="298" t="s">
        <v>827</v>
      </c>
    </row>
    <row r="16" spans="1:15" ht="96.75" customHeight="1">
      <c r="B16" s="290">
        <v>13</v>
      </c>
      <c r="C16" s="310" t="s">
        <v>822</v>
      </c>
      <c r="D16" s="311" t="s">
        <v>825</v>
      </c>
      <c r="E16" s="311" t="s">
        <v>826</v>
      </c>
      <c r="F16" s="301" t="s">
        <v>766</v>
      </c>
      <c r="G16" s="309"/>
      <c r="H16" s="293" t="s">
        <v>1216</v>
      </c>
      <c r="I16" s="326" t="s">
        <v>1202</v>
      </c>
      <c r="J16" s="295" t="s">
        <v>682</v>
      </c>
      <c r="K16" s="296" t="s">
        <v>1212</v>
      </c>
      <c r="L16" s="327" t="s">
        <v>53</v>
      </c>
      <c r="M16" s="296"/>
      <c r="N16" s="296" t="s">
        <v>828</v>
      </c>
      <c r="O16" s="298" t="s">
        <v>827</v>
      </c>
    </row>
    <row r="17" spans="2:15" ht="114" customHeight="1">
      <c r="B17" s="290">
        <v>14</v>
      </c>
      <c r="C17" s="310" t="s">
        <v>822</v>
      </c>
      <c r="D17" s="311" t="s">
        <v>825</v>
      </c>
      <c r="E17" s="311" t="s">
        <v>826</v>
      </c>
      <c r="F17" s="301" t="s">
        <v>766</v>
      </c>
      <c r="G17" s="309"/>
      <c r="H17" s="293" t="s">
        <v>1216</v>
      </c>
      <c r="I17" s="326" t="s">
        <v>1203</v>
      </c>
      <c r="J17" s="295" t="s">
        <v>682</v>
      </c>
      <c r="K17" s="296" t="s">
        <v>1212</v>
      </c>
      <c r="L17" s="327" t="s">
        <v>53</v>
      </c>
      <c r="M17" s="296"/>
      <c r="N17" s="296" t="s">
        <v>828</v>
      </c>
      <c r="O17" s="298" t="s">
        <v>827</v>
      </c>
    </row>
    <row r="18" spans="2:15" ht="131.25" customHeight="1">
      <c r="B18" s="290">
        <v>15</v>
      </c>
      <c r="C18" s="310" t="s">
        <v>822</v>
      </c>
      <c r="D18" s="311" t="s">
        <v>825</v>
      </c>
      <c r="E18" s="311" t="s">
        <v>826</v>
      </c>
      <c r="F18" s="301" t="s">
        <v>766</v>
      </c>
      <c r="G18" s="309"/>
      <c r="H18" s="293" t="s">
        <v>1216</v>
      </c>
      <c r="I18" s="325" t="s">
        <v>1204</v>
      </c>
      <c r="J18" s="295" t="s">
        <v>682</v>
      </c>
      <c r="K18" s="296" t="s">
        <v>1212</v>
      </c>
      <c r="L18" s="327" t="s">
        <v>53</v>
      </c>
      <c r="M18" s="296"/>
      <c r="N18" s="296" t="s">
        <v>828</v>
      </c>
      <c r="O18" s="298" t="s">
        <v>827</v>
      </c>
    </row>
    <row r="19" spans="2:15" ht="265.5" customHeight="1">
      <c r="B19" s="290">
        <v>16</v>
      </c>
      <c r="C19" s="310" t="s">
        <v>822</v>
      </c>
      <c r="D19" s="311" t="s">
        <v>825</v>
      </c>
      <c r="E19" s="311" t="s">
        <v>826</v>
      </c>
      <c r="F19" s="301" t="s">
        <v>766</v>
      </c>
      <c r="G19" s="309"/>
      <c r="H19" s="293" t="s">
        <v>1216</v>
      </c>
      <c r="I19" s="325" t="s">
        <v>1205</v>
      </c>
      <c r="J19" s="295" t="s">
        <v>682</v>
      </c>
      <c r="K19" s="296" t="s">
        <v>1212</v>
      </c>
      <c r="L19" s="327" t="s">
        <v>53</v>
      </c>
      <c r="M19" s="296"/>
      <c r="N19" s="296" t="s">
        <v>828</v>
      </c>
      <c r="O19" s="298" t="s">
        <v>827</v>
      </c>
    </row>
    <row r="20" spans="2:15" ht="63.95" customHeight="1">
      <c r="B20" s="290">
        <v>17</v>
      </c>
      <c r="C20" s="319" t="s">
        <v>1058</v>
      </c>
      <c r="D20" s="321" t="s">
        <v>1059</v>
      </c>
      <c r="E20" s="321" t="s">
        <v>1060</v>
      </c>
      <c r="F20" s="323" t="s">
        <v>1061</v>
      </c>
      <c r="G20" s="309"/>
      <c r="H20" s="293" t="s">
        <v>1218</v>
      </c>
      <c r="I20" s="325" t="s">
        <v>1208</v>
      </c>
      <c r="J20" s="295" t="s">
        <v>682</v>
      </c>
      <c r="K20" s="296" t="s">
        <v>1212</v>
      </c>
      <c r="L20" s="327" t="s">
        <v>53</v>
      </c>
      <c r="M20" s="296"/>
      <c r="N20" s="296" t="s">
        <v>846</v>
      </c>
      <c r="O20" s="298" t="s">
        <v>1190</v>
      </c>
    </row>
    <row r="21" spans="2:15" ht="63.95" customHeight="1">
      <c r="B21" s="290">
        <v>18</v>
      </c>
      <c r="C21" s="319" t="s">
        <v>1084</v>
      </c>
      <c r="D21" s="321" t="s">
        <v>1085</v>
      </c>
      <c r="E21" s="321" t="s">
        <v>1086</v>
      </c>
      <c r="F21" s="323" t="s">
        <v>766</v>
      </c>
      <c r="G21" s="309"/>
      <c r="H21" s="293" t="s">
        <v>1182</v>
      </c>
      <c r="I21" s="325" t="s">
        <v>1209</v>
      </c>
      <c r="J21" s="295" t="s">
        <v>682</v>
      </c>
      <c r="K21" s="296" t="s">
        <v>1212</v>
      </c>
      <c r="L21" s="327" t="s">
        <v>53</v>
      </c>
      <c r="M21" s="296"/>
      <c r="N21" s="296" t="s">
        <v>828</v>
      </c>
      <c r="O21" s="298" t="s">
        <v>1191</v>
      </c>
    </row>
    <row r="22" spans="2:15" ht="81" customHeight="1">
      <c r="B22" s="290">
        <v>19</v>
      </c>
      <c r="C22" s="310" t="s">
        <v>822</v>
      </c>
      <c r="D22" s="311" t="s">
        <v>825</v>
      </c>
      <c r="E22" s="311" t="s">
        <v>826</v>
      </c>
      <c r="F22" s="301" t="s">
        <v>766</v>
      </c>
      <c r="G22" s="309"/>
      <c r="H22" s="293" t="s">
        <v>1182</v>
      </c>
      <c r="I22" s="325" t="s">
        <v>1206</v>
      </c>
      <c r="J22" s="295" t="s">
        <v>682</v>
      </c>
      <c r="K22" s="296" t="s">
        <v>1212</v>
      </c>
      <c r="L22" s="327" t="s">
        <v>53</v>
      </c>
      <c r="M22" s="296"/>
      <c r="N22" s="296" t="s">
        <v>828</v>
      </c>
      <c r="O22" s="298" t="s">
        <v>1096</v>
      </c>
    </row>
    <row r="23" spans="2:15" ht="103.5" customHeight="1">
      <c r="B23" s="290">
        <v>20</v>
      </c>
      <c r="C23" s="310" t="s">
        <v>1177</v>
      </c>
      <c r="D23" s="311" t="s">
        <v>1178</v>
      </c>
      <c r="E23" s="311" t="s">
        <v>1179</v>
      </c>
      <c r="F23" s="311" t="s">
        <v>1180</v>
      </c>
      <c r="G23" s="312" t="s">
        <v>1181</v>
      </c>
      <c r="H23" s="293" t="s">
        <v>1182</v>
      </c>
      <c r="I23" s="294" t="s">
        <v>1142</v>
      </c>
      <c r="J23" s="295" t="s">
        <v>1183</v>
      </c>
      <c r="K23" s="296" t="s">
        <v>1186</v>
      </c>
      <c r="L23" s="318" t="s">
        <v>1184</v>
      </c>
      <c r="M23" s="296"/>
      <c r="N23" s="296" t="s">
        <v>1185</v>
      </c>
      <c r="O23" s="298" t="s">
        <v>1187</v>
      </c>
    </row>
    <row r="24" spans="2:15" ht="72">
      <c r="B24" s="290">
        <v>21</v>
      </c>
      <c r="C24" s="333" t="s">
        <v>1237</v>
      </c>
      <c r="D24" s="334" t="s">
        <v>1059</v>
      </c>
      <c r="E24" s="334" t="s">
        <v>1060</v>
      </c>
      <c r="F24" s="335" t="s">
        <v>1238</v>
      </c>
      <c r="G24" s="309"/>
      <c r="H24" s="293" t="s">
        <v>1244</v>
      </c>
      <c r="I24" s="336" t="s">
        <v>1239</v>
      </c>
      <c r="J24" s="295" t="s">
        <v>1240</v>
      </c>
      <c r="K24" s="296" t="s">
        <v>1241</v>
      </c>
      <c r="L24" s="318" t="s">
        <v>1242</v>
      </c>
      <c r="M24" s="296"/>
      <c r="N24" s="296" t="s">
        <v>1243</v>
      </c>
      <c r="O24" s="298"/>
    </row>
    <row r="25" spans="2:15" ht="72">
      <c r="B25" s="290">
        <v>22</v>
      </c>
      <c r="C25" s="333" t="s">
        <v>1245</v>
      </c>
      <c r="D25" s="334" t="s">
        <v>1246</v>
      </c>
      <c r="E25" s="334" t="s">
        <v>1247</v>
      </c>
      <c r="F25" s="335" t="s">
        <v>1248</v>
      </c>
      <c r="G25" s="309"/>
      <c r="H25" s="293" t="s">
        <v>1249</v>
      </c>
      <c r="I25" s="336" t="s">
        <v>1252</v>
      </c>
      <c r="J25" s="295" t="s">
        <v>1183</v>
      </c>
      <c r="K25" s="296" t="s">
        <v>1241</v>
      </c>
      <c r="L25" s="342" t="s">
        <v>1255</v>
      </c>
      <c r="M25" s="296"/>
      <c r="N25" s="296" t="s">
        <v>1250</v>
      </c>
      <c r="O25" s="298" t="s">
        <v>1251</v>
      </c>
    </row>
    <row r="26" spans="2:15" ht="72">
      <c r="B26" s="290">
        <v>23</v>
      </c>
      <c r="C26" s="333" t="s">
        <v>1253</v>
      </c>
      <c r="D26" s="334" t="s">
        <v>1246</v>
      </c>
      <c r="E26" s="334" t="s">
        <v>1247</v>
      </c>
      <c r="F26" s="335" t="s">
        <v>1254</v>
      </c>
      <c r="G26" s="309"/>
      <c r="H26" s="293" t="s">
        <v>1249</v>
      </c>
      <c r="I26" s="336" t="s">
        <v>1252</v>
      </c>
      <c r="J26" s="295" t="s">
        <v>1183</v>
      </c>
      <c r="K26" s="296" t="s">
        <v>1241</v>
      </c>
      <c r="L26" s="342" t="s">
        <v>1255</v>
      </c>
      <c r="M26" s="296"/>
      <c r="N26" s="296" t="s">
        <v>1250</v>
      </c>
      <c r="O26" s="298" t="s">
        <v>1251</v>
      </c>
    </row>
    <row r="27" spans="2:15" ht="63.95" customHeight="1">
      <c r="B27" s="299"/>
      <c r="C27" s="310"/>
      <c r="D27" s="311"/>
      <c r="E27" s="311"/>
      <c r="F27" s="311"/>
      <c r="G27" s="312"/>
      <c r="H27" s="302"/>
      <c r="I27" s="295"/>
      <c r="J27" s="295"/>
      <c r="K27" s="296"/>
      <c r="L27" s="296"/>
      <c r="M27" s="296"/>
      <c r="N27" s="296"/>
      <c r="O27" s="298"/>
    </row>
    <row r="28" spans="2:15" ht="63.95" customHeight="1">
      <c r="B28" s="299"/>
      <c r="C28" s="310"/>
      <c r="D28" s="311"/>
      <c r="E28" s="311"/>
      <c r="F28" s="311"/>
      <c r="G28" s="312"/>
      <c r="H28" s="302"/>
      <c r="I28" s="295"/>
      <c r="J28" s="295"/>
      <c r="K28" s="296"/>
      <c r="L28" s="296"/>
      <c r="M28" s="296"/>
      <c r="N28" s="296"/>
      <c r="O28" s="298"/>
    </row>
    <row r="29" spans="2:15" ht="63.95" customHeight="1" thickBot="1">
      <c r="B29" s="303"/>
      <c r="C29" s="313"/>
      <c r="D29" s="314"/>
      <c r="E29" s="314"/>
      <c r="F29" s="314"/>
      <c r="G29" s="315"/>
      <c r="H29" s="304"/>
      <c r="I29" s="305"/>
      <c r="J29" s="305"/>
      <c r="K29" s="306"/>
      <c r="L29" s="307"/>
      <c r="M29" s="307"/>
      <c r="N29" s="306"/>
      <c r="O29" s="307"/>
    </row>
  </sheetData>
  <mergeCells count="9">
    <mergeCell ref="M2:M3"/>
    <mergeCell ref="N2:N3"/>
    <mergeCell ref="O2:O3"/>
    <mergeCell ref="B2:B3"/>
    <mergeCell ref="H2:H3"/>
    <mergeCell ref="I2:I3"/>
    <mergeCell ref="J2:J3"/>
    <mergeCell ref="K2:K3"/>
    <mergeCell ref="L2:L3"/>
  </mergeCells>
  <phoneticPr fontId="4"/>
  <hyperlinks>
    <hyperlink ref="I23" r:id="rId1" display="Arc10.3.1環境でもArc10.1巻京都同一の結果が得られることを確認する。" xr:uid="{00000000-0004-0000-0D00-000000000000}"/>
    <hyperlink ref="L23" r:id="rId2" xr:uid="{00000000-0004-0000-0D00-000001000000}"/>
    <hyperlink ref="L24" r:id="rId3" xr:uid="{00000000-0004-0000-0D00-000002000000}"/>
    <hyperlink ref="L25" r:id="rId4" xr:uid="{00000000-0004-0000-0D00-000003000000}"/>
    <hyperlink ref="L26" r:id="rId5" xr:uid="{00000000-0004-0000-0D00-000004000000}"/>
  </hyperlinks>
  <pageMargins left="0.7" right="0.7" top="0.75" bottom="0.75" header="0.3" footer="0.3"/>
  <pageSetup paperSize="9" orientation="portrait" r:id="rId6"/>
  <legacyDrawing r:id="rId7"/>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00B0F0"/>
  </sheetPr>
  <dimension ref="A1:I23"/>
  <sheetViews>
    <sheetView showGridLines="0" workbookViewId="0"/>
  </sheetViews>
  <sheetFormatPr defaultRowHeight="18.75"/>
  <cols>
    <col min="1" max="1" width="2.5" style="191" customWidth="1"/>
    <col min="2" max="2" width="5" style="191" customWidth="1"/>
    <col min="3" max="3" width="15.25" style="222" bestFit="1" customWidth="1"/>
    <col min="4" max="5" width="68.75" style="223" customWidth="1"/>
    <col min="6" max="6" width="9.875" style="223" bestFit="1" customWidth="1"/>
    <col min="7" max="8" width="11.625" style="223" bestFit="1" customWidth="1"/>
    <col min="9" max="9" width="31.25" style="223" customWidth="1"/>
    <col min="10" max="256" width="5" style="223" customWidth="1"/>
    <col min="257" max="16384" width="9" style="223"/>
  </cols>
  <sheetData>
    <row r="1" spans="2:9" ht="24.75">
      <c r="B1" s="221" t="s">
        <v>1004</v>
      </c>
    </row>
    <row r="2" spans="2:9" ht="19.5" thickBot="1"/>
    <row r="3" spans="2:9" ht="19.5" thickBot="1">
      <c r="B3" s="224" t="s">
        <v>1005</v>
      </c>
      <c r="C3" s="225" t="s">
        <v>1006</v>
      </c>
      <c r="D3" s="226" t="s">
        <v>1007</v>
      </c>
      <c r="E3" s="226" t="s">
        <v>1008</v>
      </c>
      <c r="F3" s="226" t="s">
        <v>1009</v>
      </c>
      <c r="G3" s="226" t="s">
        <v>1010</v>
      </c>
      <c r="H3" s="226" t="s">
        <v>1011</v>
      </c>
      <c r="I3" s="227" t="s">
        <v>1012</v>
      </c>
    </row>
    <row r="4" spans="2:9" ht="33">
      <c r="B4" s="228">
        <v>1</v>
      </c>
      <c r="C4" s="229" t="s">
        <v>1013</v>
      </c>
      <c r="D4" s="230" t="s">
        <v>1014</v>
      </c>
      <c r="E4" s="230" t="s">
        <v>1015</v>
      </c>
      <c r="F4" s="231" t="s">
        <v>846</v>
      </c>
      <c r="G4" s="232">
        <v>42614</v>
      </c>
      <c r="H4" s="233" t="s">
        <v>1016</v>
      </c>
      <c r="I4" s="234" t="s">
        <v>1017</v>
      </c>
    </row>
    <row r="5" spans="2:9" ht="82.5">
      <c r="B5" s="235">
        <v>2</v>
      </c>
      <c r="C5" s="236" t="s">
        <v>1013</v>
      </c>
      <c r="D5" s="237" t="s">
        <v>1018</v>
      </c>
      <c r="E5" s="237" t="s">
        <v>1019</v>
      </c>
      <c r="F5" s="238" t="s">
        <v>846</v>
      </c>
      <c r="G5" s="239">
        <v>42643</v>
      </c>
      <c r="H5" s="238" t="s">
        <v>1020</v>
      </c>
      <c r="I5" s="240" t="s">
        <v>1021</v>
      </c>
    </row>
    <row r="6" spans="2:9">
      <c r="B6" s="235">
        <v>3</v>
      </c>
      <c r="C6" s="236"/>
      <c r="D6" s="241"/>
      <c r="E6" s="241"/>
      <c r="F6" s="238"/>
      <c r="G6" s="238"/>
      <c r="H6" s="238"/>
      <c r="I6" s="240"/>
    </row>
    <row r="7" spans="2:9">
      <c r="B7" s="235">
        <v>4</v>
      </c>
      <c r="C7" s="236"/>
      <c r="D7" s="241"/>
      <c r="E7" s="241"/>
      <c r="F7" s="238"/>
      <c r="G7" s="238"/>
      <c r="H7" s="238"/>
      <c r="I7" s="240"/>
    </row>
    <row r="8" spans="2:9">
      <c r="B8" s="235">
        <v>5</v>
      </c>
      <c r="C8" s="236"/>
      <c r="D8" s="241"/>
      <c r="E8" s="241"/>
      <c r="F8" s="238"/>
      <c r="G8" s="238"/>
      <c r="H8" s="238"/>
      <c r="I8" s="240"/>
    </row>
    <row r="9" spans="2:9">
      <c r="B9" s="235">
        <v>6</v>
      </c>
      <c r="C9" s="236"/>
      <c r="D9" s="241"/>
      <c r="E9" s="241"/>
      <c r="F9" s="238"/>
      <c r="G9" s="238"/>
      <c r="H9" s="238"/>
      <c r="I9" s="240"/>
    </row>
    <row r="10" spans="2:9">
      <c r="B10" s="235">
        <v>7</v>
      </c>
      <c r="C10" s="236"/>
      <c r="D10" s="241"/>
      <c r="E10" s="241"/>
      <c r="F10" s="238"/>
      <c r="G10" s="238"/>
      <c r="H10" s="238"/>
      <c r="I10" s="240"/>
    </row>
    <row r="11" spans="2:9">
      <c r="B11" s="235">
        <v>8</v>
      </c>
      <c r="C11" s="236"/>
      <c r="D11" s="241"/>
      <c r="E11" s="241"/>
      <c r="F11" s="238"/>
      <c r="G11" s="238"/>
      <c r="H11" s="238"/>
      <c r="I11" s="240"/>
    </row>
    <row r="12" spans="2:9">
      <c r="B12" s="235">
        <v>9</v>
      </c>
      <c r="C12" s="236"/>
      <c r="D12" s="241"/>
      <c r="E12" s="241"/>
      <c r="F12" s="238"/>
      <c r="G12" s="238"/>
      <c r="H12" s="238"/>
      <c r="I12" s="240"/>
    </row>
    <row r="13" spans="2:9">
      <c r="B13" s="235">
        <v>10</v>
      </c>
      <c r="C13" s="236"/>
      <c r="D13" s="241"/>
      <c r="E13" s="241"/>
      <c r="F13" s="238"/>
      <c r="G13" s="238"/>
      <c r="H13" s="238"/>
      <c r="I13" s="240"/>
    </row>
    <row r="14" spans="2:9">
      <c r="B14" s="235"/>
      <c r="C14" s="236"/>
      <c r="D14" s="241"/>
      <c r="E14" s="241"/>
      <c r="F14" s="238"/>
      <c r="G14" s="238"/>
      <c r="H14" s="238"/>
      <c r="I14" s="240"/>
    </row>
    <row r="15" spans="2:9">
      <c r="B15" s="235"/>
      <c r="C15" s="236"/>
      <c r="D15" s="241"/>
      <c r="E15" s="241"/>
      <c r="F15" s="238"/>
      <c r="G15" s="238"/>
      <c r="H15" s="238"/>
      <c r="I15" s="240"/>
    </row>
    <row r="16" spans="2:9">
      <c r="B16" s="235"/>
      <c r="C16" s="236"/>
      <c r="D16" s="241"/>
      <c r="E16" s="241"/>
      <c r="F16" s="238"/>
      <c r="G16" s="238"/>
      <c r="H16" s="238"/>
      <c r="I16" s="240"/>
    </row>
    <row r="17" spans="2:9">
      <c r="B17" s="235"/>
      <c r="C17" s="236"/>
      <c r="D17" s="241"/>
      <c r="E17" s="241"/>
      <c r="F17" s="238"/>
      <c r="G17" s="238"/>
      <c r="H17" s="238"/>
      <c r="I17" s="240"/>
    </row>
    <row r="18" spans="2:9">
      <c r="B18" s="235"/>
      <c r="C18" s="236"/>
      <c r="D18" s="241"/>
      <c r="E18" s="241"/>
      <c r="F18" s="238"/>
      <c r="G18" s="238"/>
      <c r="H18" s="238"/>
      <c r="I18" s="240"/>
    </row>
    <row r="19" spans="2:9">
      <c r="B19" s="235"/>
      <c r="C19" s="236"/>
      <c r="D19" s="241"/>
      <c r="E19" s="241"/>
      <c r="F19" s="238"/>
      <c r="G19" s="238"/>
      <c r="H19" s="238"/>
      <c r="I19" s="240"/>
    </row>
    <row r="20" spans="2:9">
      <c r="B20" s="235"/>
      <c r="C20" s="236"/>
      <c r="D20" s="241"/>
      <c r="E20" s="241"/>
      <c r="F20" s="238"/>
      <c r="G20" s="238"/>
      <c r="H20" s="238"/>
      <c r="I20" s="240"/>
    </row>
    <row r="21" spans="2:9">
      <c r="B21" s="235"/>
      <c r="C21" s="236"/>
      <c r="D21" s="241"/>
      <c r="E21" s="241"/>
      <c r="F21" s="238"/>
      <c r="G21" s="238"/>
      <c r="H21" s="238"/>
      <c r="I21" s="240"/>
    </row>
    <row r="22" spans="2:9">
      <c r="B22" s="235"/>
      <c r="C22" s="236"/>
      <c r="D22" s="241"/>
      <c r="E22" s="241"/>
      <c r="F22" s="238"/>
      <c r="G22" s="238"/>
      <c r="H22" s="238"/>
      <c r="I22" s="240"/>
    </row>
    <row r="23" spans="2:9" ht="19.5" thickBot="1">
      <c r="B23" s="242"/>
      <c r="C23" s="243"/>
      <c r="D23" s="244"/>
      <c r="E23" s="244"/>
      <c r="F23" s="245"/>
      <c r="G23" s="245"/>
      <c r="H23" s="245"/>
      <c r="I23" s="246"/>
    </row>
  </sheetData>
  <phoneticPr fontId="4"/>
  <dataValidations count="1">
    <dataValidation type="list" allowBlank="1" showInputMessage="1" showErrorMessage="1" sqref="H4:H23" xr:uid="{00000000-0002-0000-0E00-000000000000}">
      <formula1>"未,済"</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00B0F0"/>
  </sheetPr>
  <dimension ref="B1:BD34"/>
  <sheetViews>
    <sheetView showGridLines="0" workbookViewId="0">
      <selection activeCell="AI6" sqref="AI6:AK6"/>
    </sheetView>
  </sheetViews>
  <sheetFormatPr defaultColWidth="4.5" defaultRowHeight="16.5" customHeight="1"/>
  <cols>
    <col min="1" max="1" width="2.25" style="247" customWidth="1"/>
    <col min="2" max="3" width="4.5" style="247" customWidth="1"/>
    <col min="4" max="4" width="4.5" style="251" customWidth="1"/>
    <col min="5" max="48" width="4.5" style="247" customWidth="1"/>
    <col min="49" max="49" width="4.5" style="249" customWidth="1"/>
    <col min="50" max="51" width="4.5" style="250" customWidth="1"/>
    <col min="52" max="53" width="4.5" style="249" customWidth="1"/>
    <col min="54" max="256" width="4.5" style="247" customWidth="1"/>
    <col min="257" max="16384" width="4.5" style="247"/>
  </cols>
  <sheetData>
    <row r="1" spans="2:56" ht="16.5" customHeight="1">
      <c r="B1" s="498" t="s">
        <v>1022</v>
      </c>
      <c r="C1" s="498"/>
      <c r="D1" s="498"/>
      <c r="E1" s="498"/>
      <c r="F1" s="498"/>
      <c r="G1" s="498"/>
      <c r="H1" s="498"/>
      <c r="I1" s="498"/>
      <c r="J1" s="498"/>
      <c r="K1" s="498"/>
      <c r="L1" s="498"/>
      <c r="M1" s="498"/>
      <c r="N1" s="498"/>
      <c r="AE1" s="248"/>
      <c r="AF1" s="492"/>
      <c r="AG1" s="492"/>
      <c r="AH1" s="494"/>
      <c r="AI1" s="494"/>
      <c r="AJ1" s="494"/>
      <c r="AK1" s="248"/>
      <c r="AL1" s="492"/>
      <c r="AM1" s="492"/>
      <c r="AN1" s="494"/>
      <c r="AO1" s="494"/>
      <c r="AP1" s="494"/>
      <c r="AQ1" s="248"/>
      <c r="AR1" s="499" t="s">
        <v>915</v>
      </c>
      <c r="AS1" s="499"/>
      <c r="AT1" s="491" t="s">
        <v>1250</v>
      </c>
      <c r="AU1" s="491"/>
      <c r="AV1" s="491"/>
      <c r="AX1" s="250" t="s">
        <v>1023</v>
      </c>
    </row>
    <row r="2" spans="2:56" ht="16.5" customHeight="1">
      <c r="B2" s="498"/>
      <c r="C2" s="498"/>
      <c r="D2" s="498"/>
      <c r="E2" s="498"/>
      <c r="F2" s="498"/>
      <c r="G2" s="498"/>
      <c r="H2" s="498"/>
      <c r="I2" s="498"/>
      <c r="J2" s="498"/>
      <c r="K2" s="498"/>
      <c r="L2" s="498"/>
      <c r="M2" s="498"/>
      <c r="N2" s="498"/>
      <c r="AE2" s="248"/>
      <c r="AF2" s="492"/>
      <c r="AG2" s="492"/>
      <c r="AH2" s="493"/>
      <c r="AI2" s="494"/>
      <c r="AJ2" s="494"/>
      <c r="AK2" s="248"/>
      <c r="AL2" s="492"/>
      <c r="AM2" s="492"/>
      <c r="AN2" s="493"/>
      <c r="AO2" s="494"/>
      <c r="AP2" s="494"/>
      <c r="AQ2" s="248"/>
      <c r="AR2" s="495" t="s">
        <v>1024</v>
      </c>
      <c r="AS2" s="495"/>
      <c r="AT2" s="496">
        <v>43262</v>
      </c>
      <c r="AU2" s="497"/>
      <c r="AV2" s="497"/>
      <c r="AX2" s="250" t="s">
        <v>1025</v>
      </c>
    </row>
    <row r="3" spans="2:56" ht="16.5" customHeight="1" thickBot="1">
      <c r="AJ3" s="339"/>
      <c r="AK3" s="339"/>
      <c r="AL3" s="253"/>
      <c r="AM3" s="339"/>
      <c r="AN3" s="339"/>
    </row>
    <row r="4" spans="2:56" ht="16.5" customHeight="1" thickBot="1">
      <c r="B4" s="526" t="s">
        <v>899</v>
      </c>
      <c r="C4" s="527"/>
      <c r="D4" s="527"/>
      <c r="E4" s="528" t="s">
        <v>1271</v>
      </c>
      <c r="F4" s="529"/>
      <c r="G4" s="529"/>
      <c r="H4" s="529"/>
      <c r="I4" s="529"/>
      <c r="J4" s="529"/>
      <c r="K4" s="529"/>
      <c r="L4" s="530"/>
      <c r="M4" s="531"/>
      <c r="N4" s="532"/>
      <c r="O4" s="533"/>
      <c r="P4" s="534"/>
      <c r="Q4" s="534"/>
      <c r="R4" s="534"/>
      <c r="S4" s="254"/>
      <c r="Y4" s="535" t="s">
        <v>1026</v>
      </c>
      <c r="Z4" s="536"/>
      <c r="AA4" s="525" t="s">
        <v>25</v>
      </c>
      <c r="AB4" s="523"/>
      <c r="AC4" s="523"/>
      <c r="AD4" s="523" t="s">
        <v>1027</v>
      </c>
      <c r="AE4" s="523"/>
      <c r="AF4" s="523" t="s">
        <v>1028</v>
      </c>
      <c r="AG4" s="523"/>
      <c r="AH4" s="523"/>
      <c r="AI4" s="500" t="s">
        <v>1029</v>
      </c>
      <c r="AJ4" s="501"/>
      <c r="AK4" s="524"/>
      <c r="AL4" s="525" t="s">
        <v>25</v>
      </c>
      <c r="AM4" s="523"/>
      <c r="AN4" s="523"/>
      <c r="AO4" s="523" t="s">
        <v>1027</v>
      </c>
      <c r="AP4" s="523"/>
      <c r="AQ4" s="523" t="s">
        <v>1028</v>
      </c>
      <c r="AR4" s="523"/>
      <c r="AS4" s="523"/>
      <c r="AT4" s="500" t="s">
        <v>1029</v>
      </c>
      <c r="AU4" s="501"/>
      <c r="AV4" s="502"/>
      <c r="AW4" s="247"/>
      <c r="AX4" s="250" t="s">
        <v>1030</v>
      </c>
      <c r="BA4" s="249" t="str">
        <f>IF(ISBLANK(AA8), "", AA8)</f>
        <v/>
      </c>
      <c r="BB4" s="249"/>
      <c r="BC4" s="249"/>
      <c r="BD4" s="249"/>
    </row>
    <row r="5" spans="2:56" ht="16.5" customHeight="1">
      <c r="B5" s="503" t="s">
        <v>1031</v>
      </c>
      <c r="C5" s="504"/>
      <c r="D5" s="504"/>
      <c r="E5" s="505" t="s">
        <v>1032</v>
      </c>
      <c r="F5" s="506"/>
      <c r="G5" s="506"/>
      <c r="H5" s="506"/>
      <c r="I5" s="506"/>
      <c r="J5" s="506"/>
      <c r="K5" s="506"/>
      <c r="L5" s="507"/>
      <c r="M5" s="508" t="s">
        <v>1033</v>
      </c>
      <c r="N5" s="509"/>
      <c r="O5" s="510"/>
      <c r="P5" s="511"/>
      <c r="Q5" s="512"/>
      <c r="R5" s="512"/>
      <c r="S5" s="512"/>
      <c r="T5" s="512"/>
      <c r="U5" s="512"/>
      <c r="V5" s="512"/>
      <c r="W5" s="513"/>
      <c r="Y5" s="537"/>
      <c r="Z5" s="538"/>
      <c r="AA5" s="514" t="s">
        <v>1273</v>
      </c>
      <c r="AB5" s="515"/>
      <c r="AC5" s="516"/>
      <c r="AD5" s="517" t="s">
        <v>1063</v>
      </c>
      <c r="AE5" s="517"/>
      <c r="AF5" s="517" t="s">
        <v>981</v>
      </c>
      <c r="AG5" s="517"/>
      <c r="AH5" s="517"/>
      <c r="AI5" s="518">
        <v>43266</v>
      </c>
      <c r="AJ5" s="518"/>
      <c r="AK5" s="519"/>
      <c r="AL5" s="520"/>
      <c r="AM5" s="521"/>
      <c r="AN5" s="522"/>
      <c r="AO5" s="517"/>
      <c r="AP5" s="517"/>
      <c r="AQ5" s="517"/>
      <c r="AR5" s="517"/>
      <c r="AS5" s="517"/>
      <c r="AT5" s="544"/>
      <c r="AU5" s="518"/>
      <c r="AV5" s="545"/>
      <c r="AW5" s="247"/>
      <c r="AX5" s="250" t="str">
        <f>IF(ISBLANK(AA5), "", AA5)</f>
        <v>酒井 あゆみ</v>
      </c>
      <c r="BA5" s="249" t="str">
        <f>IF(ISBLANK(AA9), "", AA9)</f>
        <v/>
      </c>
      <c r="BB5" s="249"/>
      <c r="BC5" s="249"/>
      <c r="BD5" s="249"/>
    </row>
    <row r="6" spans="2:56" ht="16.5" customHeight="1" thickBot="1">
      <c r="B6" s="546" t="s">
        <v>1034</v>
      </c>
      <c r="C6" s="547"/>
      <c r="D6" s="548"/>
      <c r="E6" s="549"/>
      <c r="F6" s="550"/>
      <c r="G6" s="550"/>
      <c r="H6" s="550"/>
      <c r="I6" s="550"/>
      <c r="J6" s="550"/>
      <c r="K6" s="550"/>
      <c r="L6" s="551"/>
      <c r="M6" s="552" t="s">
        <v>907</v>
      </c>
      <c r="N6" s="553"/>
      <c r="O6" s="554"/>
      <c r="P6" s="555" t="s">
        <v>958</v>
      </c>
      <c r="Q6" s="556"/>
      <c r="R6" s="556"/>
      <c r="S6" s="556"/>
      <c r="T6" s="556"/>
      <c r="U6" s="556"/>
      <c r="V6" s="556"/>
      <c r="W6" s="557"/>
      <c r="Y6" s="537"/>
      <c r="Z6" s="538"/>
      <c r="AA6" s="541" t="s">
        <v>1272</v>
      </c>
      <c r="AB6" s="542"/>
      <c r="AC6" s="543"/>
      <c r="AD6" s="517" t="s">
        <v>1063</v>
      </c>
      <c r="AE6" s="517"/>
      <c r="AF6" s="558" t="s">
        <v>981</v>
      </c>
      <c r="AG6" s="558"/>
      <c r="AH6" s="558"/>
      <c r="AI6" s="559">
        <v>43264</v>
      </c>
      <c r="AJ6" s="559"/>
      <c r="AK6" s="560"/>
      <c r="AL6" s="561"/>
      <c r="AM6" s="562"/>
      <c r="AN6" s="563"/>
      <c r="AO6" s="558"/>
      <c r="AP6" s="558"/>
      <c r="AQ6" s="558"/>
      <c r="AR6" s="558"/>
      <c r="AS6" s="558"/>
      <c r="AT6" s="559"/>
      <c r="AU6" s="559"/>
      <c r="AV6" s="564"/>
      <c r="AW6" s="247"/>
      <c r="AX6" s="250" t="str">
        <f t="shared" ref="AX6:AX17" si="0">IF(ISBLANK(AA6), "", AA6)</f>
        <v>原田 翔太</v>
      </c>
      <c r="BA6" s="249" t="str">
        <f>IF(ISBLANK(AA10), "", AA10)</f>
        <v/>
      </c>
      <c r="BB6" s="249"/>
      <c r="BC6" s="249"/>
      <c r="BD6" s="249"/>
    </row>
    <row r="7" spans="2:56" ht="16.5" customHeight="1" thickBot="1">
      <c r="Y7" s="537"/>
      <c r="Z7" s="538"/>
      <c r="AA7" s="541" t="s">
        <v>1250</v>
      </c>
      <c r="AB7" s="542"/>
      <c r="AC7" s="543"/>
      <c r="AD7" s="517" t="s">
        <v>1063</v>
      </c>
      <c r="AE7" s="517"/>
      <c r="AF7" s="565" t="s">
        <v>979</v>
      </c>
      <c r="AG7" s="566"/>
      <c r="AH7" s="567"/>
      <c r="AI7" s="568"/>
      <c r="AJ7" s="559"/>
      <c r="AK7" s="560"/>
      <c r="AL7" s="561"/>
      <c r="AM7" s="562"/>
      <c r="AN7" s="563"/>
      <c r="AO7" s="558"/>
      <c r="AP7" s="558"/>
      <c r="AQ7" s="558"/>
      <c r="AR7" s="558"/>
      <c r="AS7" s="558"/>
      <c r="AT7" s="559"/>
      <c r="AU7" s="559"/>
      <c r="AV7" s="564"/>
      <c r="AW7" s="247"/>
      <c r="AX7" s="250" t="str">
        <f t="shared" si="0"/>
        <v>王淑英</v>
      </c>
      <c r="BA7" s="249" t="str">
        <f>IF(ISBLANK(AL5), "", AL5)</f>
        <v/>
      </c>
      <c r="BB7" s="249"/>
      <c r="BC7" s="249"/>
      <c r="BD7" s="249"/>
    </row>
    <row r="8" spans="2:56" ht="16.5" customHeight="1" thickBot="1">
      <c r="B8" s="569" t="s">
        <v>909</v>
      </c>
      <c r="C8" s="570"/>
      <c r="D8" s="571"/>
      <c r="E8" s="572"/>
      <c r="F8" s="572"/>
      <c r="G8" s="572"/>
      <c r="H8" s="255" t="s">
        <v>1035</v>
      </c>
      <c r="I8" s="572"/>
      <c r="J8" s="572"/>
      <c r="K8" s="573"/>
      <c r="Y8" s="537"/>
      <c r="Z8" s="538"/>
      <c r="AA8" s="541"/>
      <c r="AB8" s="542"/>
      <c r="AC8" s="543"/>
      <c r="AD8" s="517"/>
      <c r="AE8" s="517"/>
      <c r="AF8" s="558"/>
      <c r="AG8" s="558"/>
      <c r="AH8" s="558"/>
      <c r="AI8" s="568"/>
      <c r="AJ8" s="559"/>
      <c r="AK8" s="560"/>
      <c r="AL8" s="561"/>
      <c r="AM8" s="562"/>
      <c r="AN8" s="563"/>
      <c r="AO8" s="558"/>
      <c r="AP8" s="558"/>
      <c r="AQ8" s="558"/>
      <c r="AR8" s="558"/>
      <c r="AS8" s="558"/>
      <c r="AT8" s="559"/>
      <c r="AU8" s="559"/>
      <c r="AV8" s="564"/>
      <c r="AW8" s="247"/>
      <c r="AX8" s="250" t="str">
        <f t="shared" si="0"/>
        <v/>
      </c>
      <c r="BA8" s="249" t="str">
        <f>IF(ISBLANK(AL6), "", AL6)</f>
        <v/>
      </c>
      <c r="BB8" s="249"/>
      <c r="BC8" s="249"/>
      <c r="BD8" s="249"/>
    </row>
    <row r="9" spans="2:56" ht="16.5" customHeight="1">
      <c r="B9" s="609" t="s">
        <v>1036</v>
      </c>
      <c r="C9" s="610"/>
      <c r="D9" s="611"/>
      <c r="E9" s="614"/>
      <c r="F9" s="615"/>
      <c r="G9" s="615"/>
      <c r="H9" s="615"/>
      <c r="I9" s="615"/>
      <c r="J9" s="615"/>
      <c r="K9" s="615"/>
      <c r="L9" s="616"/>
      <c r="M9" s="616"/>
      <c r="N9" s="616"/>
      <c r="O9" s="616"/>
      <c r="P9" s="616"/>
      <c r="Q9" s="616"/>
      <c r="R9" s="616"/>
      <c r="S9" s="616"/>
      <c r="T9" s="616"/>
      <c r="U9" s="616"/>
      <c r="V9" s="616"/>
      <c r="W9" s="617"/>
      <c r="Y9" s="537"/>
      <c r="Z9" s="538"/>
      <c r="AA9" s="541"/>
      <c r="AB9" s="542"/>
      <c r="AC9" s="543"/>
      <c r="AD9" s="517"/>
      <c r="AE9" s="517"/>
      <c r="AF9" s="558"/>
      <c r="AG9" s="558"/>
      <c r="AH9" s="558"/>
      <c r="AI9" s="559"/>
      <c r="AJ9" s="559"/>
      <c r="AK9" s="560"/>
      <c r="AL9" s="561"/>
      <c r="AM9" s="562"/>
      <c r="AN9" s="563"/>
      <c r="AO9" s="558"/>
      <c r="AP9" s="558"/>
      <c r="AQ9" s="558"/>
      <c r="AR9" s="558"/>
      <c r="AS9" s="558"/>
      <c r="AT9" s="559"/>
      <c r="AU9" s="559"/>
      <c r="AV9" s="564"/>
      <c r="AW9" s="247"/>
      <c r="AX9" s="250" t="str">
        <f t="shared" si="0"/>
        <v/>
      </c>
      <c r="BA9" s="249" t="str">
        <f>IF(ISBLANK(AL7), "", AL7)</f>
        <v/>
      </c>
      <c r="BB9" s="249"/>
      <c r="BC9" s="249"/>
      <c r="BD9" s="249"/>
    </row>
    <row r="10" spans="2:56" ht="16.5" customHeight="1">
      <c r="B10" s="537"/>
      <c r="C10" s="612"/>
      <c r="D10" s="538"/>
      <c r="E10" s="618"/>
      <c r="F10" s="615"/>
      <c r="G10" s="615"/>
      <c r="H10" s="615"/>
      <c r="I10" s="615"/>
      <c r="J10" s="615"/>
      <c r="K10" s="615"/>
      <c r="L10" s="615"/>
      <c r="M10" s="615"/>
      <c r="N10" s="615"/>
      <c r="O10" s="615"/>
      <c r="P10" s="615"/>
      <c r="Q10" s="615"/>
      <c r="R10" s="615"/>
      <c r="S10" s="615"/>
      <c r="T10" s="615"/>
      <c r="U10" s="615"/>
      <c r="V10" s="615"/>
      <c r="W10" s="619"/>
      <c r="Y10" s="537"/>
      <c r="Z10" s="538"/>
      <c r="AA10" s="541"/>
      <c r="AB10" s="542"/>
      <c r="AC10" s="543"/>
      <c r="AD10" s="517"/>
      <c r="AE10" s="517"/>
      <c r="AF10" s="558"/>
      <c r="AG10" s="558"/>
      <c r="AH10" s="558"/>
      <c r="AI10" s="559"/>
      <c r="AJ10" s="559"/>
      <c r="AK10" s="560"/>
      <c r="AL10" s="561"/>
      <c r="AM10" s="562"/>
      <c r="AN10" s="563"/>
      <c r="AO10" s="558"/>
      <c r="AP10" s="558"/>
      <c r="AQ10" s="558"/>
      <c r="AR10" s="558"/>
      <c r="AS10" s="558"/>
      <c r="AT10" s="559"/>
      <c r="AU10" s="559"/>
      <c r="AV10" s="564"/>
      <c r="AW10" s="247"/>
      <c r="AX10" s="250" t="str">
        <f t="shared" si="0"/>
        <v/>
      </c>
      <c r="BA10" s="249" t="str">
        <f>IF(ISBLANK(AL8), "", AL8)</f>
        <v/>
      </c>
      <c r="BB10" s="249"/>
      <c r="BC10" s="249"/>
      <c r="BD10" s="249"/>
    </row>
    <row r="11" spans="2:56" ht="16.5" customHeight="1">
      <c r="B11" s="537"/>
      <c r="C11" s="612"/>
      <c r="D11" s="538"/>
      <c r="E11" s="618"/>
      <c r="F11" s="615"/>
      <c r="G11" s="615"/>
      <c r="H11" s="615"/>
      <c r="I11" s="615"/>
      <c r="J11" s="615"/>
      <c r="K11" s="615"/>
      <c r="L11" s="615"/>
      <c r="M11" s="615"/>
      <c r="N11" s="615"/>
      <c r="O11" s="615"/>
      <c r="P11" s="615"/>
      <c r="Q11" s="615"/>
      <c r="R11" s="615"/>
      <c r="S11" s="615"/>
      <c r="T11" s="615"/>
      <c r="U11" s="615"/>
      <c r="V11" s="615"/>
      <c r="W11" s="619"/>
      <c r="Y11" s="537"/>
      <c r="Z11" s="538"/>
      <c r="AA11" s="541"/>
      <c r="AB11" s="542"/>
      <c r="AC11" s="543"/>
      <c r="AD11" s="517"/>
      <c r="AE11" s="517"/>
      <c r="AF11" s="558"/>
      <c r="AG11" s="558"/>
      <c r="AH11" s="558"/>
      <c r="AI11" s="559"/>
      <c r="AJ11" s="559"/>
      <c r="AK11" s="560"/>
      <c r="AL11" s="561"/>
      <c r="AM11" s="562"/>
      <c r="AN11" s="563"/>
      <c r="AO11" s="558"/>
      <c r="AP11" s="558"/>
      <c r="AQ11" s="558"/>
      <c r="AR11" s="558"/>
      <c r="AS11" s="558"/>
      <c r="AT11" s="559"/>
      <c r="AU11" s="559"/>
      <c r="AV11" s="564"/>
      <c r="AW11" s="247"/>
      <c r="AX11" s="250" t="str">
        <f t="shared" si="0"/>
        <v/>
      </c>
    </row>
    <row r="12" spans="2:56" ht="16.5" customHeight="1">
      <c r="B12" s="537"/>
      <c r="C12" s="612"/>
      <c r="D12" s="538"/>
      <c r="E12" s="618"/>
      <c r="F12" s="615"/>
      <c r="G12" s="615"/>
      <c r="H12" s="615"/>
      <c r="I12" s="615"/>
      <c r="J12" s="615"/>
      <c r="K12" s="615"/>
      <c r="L12" s="615"/>
      <c r="M12" s="615"/>
      <c r="N12" s="615"/>
      <c r="O12" s="615"/>
      <c r="P12" s="615"/>
      <c r="Q12" s="615"/>
      <c r="R12" s="615"/>
      <c r="S12" s="615"/>
      <c r="T12" s="615"/>
      <c r="U12" s="615"/>
      <c r="V12" s="615"/>
      <c r="W12" s="619"/>
      <c r="Y12" s="537"/>
      <c r="Z12" s="538"/>
      <c r="AA12" s="541"/>
      <c r="AB12" s="542"/>
      <c r="AC12" s="543"/>
      <c r="AD12" s="517"/>
      <c r="AE12" s="517"/>
      <c r="AF12" s="558"/>
      <c r="AG12" s="558"/>
      <c r="AH12" s="558"/>
      <c r="AI12" s="559"/>
      <c r="AJ12" s="559"/>
      <c r="AK12" s="560"/>
      <c r="AL12" s="561"/>
      <c r="AM12" s="562"/>
      <c r="AN12" s="563"/>
      <c r="AO12" s="558"/>
      <c r="AP12" s="558"/>
      <c r="AQ12" s="558"/>
      <c r="AR12" s="558"/>
      <c r="AS12" s="558"/>
      <c r="AT12" s="559"/>
      <c r="AU12" s="559"/>
      <c r="AV12" s="564"/>
      <c r="AW12" s="247"/>
      <c r="AX12" s="250" t="str">
        <f t="shared" si="0"/>
        <v/>
      </c>
    </row>
    <row r="13" spans="2:56" ht="16.5" customHeight="1">
      <c r="B13" s="537"/>
      <c r="C13" s="612"/>
      <c r="D13" s="538"/>
      <c r="E13" s="618"/>
      <c r="F13" s="615"/>
      <c r="G13" s="615"/>
      <c r="H13" s="615"/>
      <c r="I13" s="615"/>
      <c r="J13" s="615"/>
      <c r="K13" s="615"/>
      <c r="L13" s="615"/>
      <c r="M13" s="615"/>
      <c r="N13" s="615"/>
      <c r="O13" s="615"/>
      <c r="P13" s="615"/>
      <c r="Q13" s="615"/>
      <c r="R13" s="615"/>
      <c r="S13" s="615"/>
      <c r="T13" s="615"/>
      <c r="U13" s="615"/>
      <c r="V13" s="615"/>
      <c r="W13" s="619"/>
      <c r="Y13" s="537"/>
      <c r="Z13" s="538"/>
      <c r="AA13" s="541"/>
      <c r="AB13" s="542"/>
      <c r="AC13" s="543"/>
      <c r="AD13" s="517"/>
      <c r="AE13" s="517"/>
      <c r="AF13" s="558"/>
      <c r="AG13" s="558"/>
      <c r="AH13" s="558"/>
      <c r="AI13" s="559"/>
      <c r="AJ13" s="559"/>
      <c r="AK13" s="560"/>
      <c r="AL13" s="561"/>
      <c r="AM13" s="562"/>
      <c r="AN13" s="563"/>
      <c r="AO13" s="558"/>
      <c r="AP13" s="558"/>
      <c r="AQ13" s="558"/>
      <c r="AR13" s="558"/>
      <c r="AS13" s="558"/>
      <c r="AT13" s="559"/>
      <c r="AU13" s="559"/>
      <c r="AV13" s="564"/>
      <c r="AW13" s="247"/>
      <c r="AX13" s="250" t="str">
        <f t="shared" si="0"/>
        <v/>
      </c>
      <c r="BA13" s="249" t="str">
        <f>IF(ISBLANK(AT5), "", AT5)</f>
        <v/>
      </c>
      <c r="BB13" s="249"/>
      <c r="BC13" s="249"/>
      <c r="BD13" s="249"/>
    </row>
    <row r="14" spans="2:56" ht="16.5" customHeight="1">
      <c r="B14" s="537"/>
      <c r="C14" s="612"/>
      <c r="D14" s="538"/>
      <c r="E14" s="618"/>
      <c r="F14" s="615"/>
      <c r="G14" s="615"/>
      <c r="H14" s="615"/>
      <c r="I14" s="615"/>
      <c r="J14" s="615"/>
      <c r="K14" s="615"/>
      <c r="L14" s="615"/>
      <c r="M14" s="615"/>
      <c r="N14" s="615"/>
      <c r="O14" s="615"/>
      <c r="P14" s="615"/>
      <c r="Q14" s="615"/>
      <c r="R14" s="615"/>
      <c r="S14" s="615"/>
      <c r="T14" s="615"/>
      <c r="U14" s="615"/>
      <c r="V14" s="615"/>
      <c r="W14" s="619"/>
      <c r="Y14" s="537"/>
      <c r="Z14" s="538"/>
      <c r="AA14" s="541"/>
      <c r="AB14" s="542"/>
      <c r="AC14" s="543"/>
      <c r="AD14" s="517"/>
      <c r="AE14" s="517"/>
      <c r="AF14" s="558"/>
      <c r="AG14" s="558"/>
      <c r="AH14" s="558"/>
      <c r="AI14" s="559"/>
      <c r="AJ14" s="559"/>
      <c r="AK14" s="560"/>
      <c r="AL14" s="561"/>
      <c r="AM14" s="562"/>
      <c r="AN14" s="563"/>
      <c r="AO14" s="558"/>
      <c r="AP14" s="558"/>
      <c r="AQ14" s="558"/>
      <c r="AR14" s="558"/>
      <c r="AS14" s="558"/>
      <c r="AT14" s="559"/>
      <c r="AU14" s="559"/>
      <c r="AV14" s="564"/>
      <c r="AW14" s="247"/>
      <c r="AX14" s="250" t="str">
        <f t="shared" si="0"/>
        <v/>
      </c>
      <c r="BA14" s="249" t="str">
        <f>IF(ISBLANK(AT6), "", AT6)</f>
        <v/>
      </c>
      <c r="BB14" s="249"/>
      <c r="BC14" s="249"/>
      <c r="BD14" s="249"/>
    </row>
    <row r="15" spans="2:56" ht="16.5" customHeight="1">
      <c r="B15" s="537"/>
      <c r="C15" s="612"/>
      <c r="D15" s="538"/>
      <c r="E15" s="618"/>
      <c r="F15" s="615"/>
      <c r="G15" s="615"/>
      <c r="H15" s="615"/>
      <c r="I15" s="615"/>
      <c r="J15" s="615"/>
      <c r="K15" s="615"/>
      <c r="L15" s="615"/>
      <c r="M15" s="615"/>
      <c r="N15" s="615"/>
      <c r="O15" s="615"/>
      <c r="P15" s="615"/>
      <c r="Q15" s="615"/>
      <c r="R15" s="615"/>
      <c r="S15" s="615"/>
      <c r="T15" s="615"/>
      <c r="U15" s="615"/>
      <c r="V15" s="615"/>
      <c r="W15" s="619"/>
      <c r="Y15" s="537"/>
      <c r="Z15" s="538"/>
      <c r="AA15" s="541"/>
      <c r="AB15" s="542"/>
      <c r="AC15" s="543"/>
      <c r="AD15" s="517"/>
      <c r="AE15" s="517"/>
      <c r="AF15" s="558"/>
      <c r="AG15" s="558"/>
      <c r="AH15" s="558"/>
      <c r="AI15" s="559"/>
      <c r="AJ15" s="559"/>
      <c r="AK15" s="560"/>
      <c r="AL15" s="561"/>
      <c r="AM15" s="562"/>
      <c r="AN15" s="563"/>
      <c r="AO15" s="558"/>
      <c r="AP15" s="558"/>
      <c r="AQ15" s="558"/>
      <c r="AR15" s="558"/>
      <c r="AS15" s="558"/>
      <c r="AT15" s="559"/>
      <c r="AU15" s="559"/>
      <c r="AV15" s="564"/>
      <c r="AW15" s="247"/>
      <c r="AX15" s="250" t="str">
        <f t="shared" si="0"/>
        <v/>
      </c>
      <c r="BA15" s="249" t="str">
        <f>IF(ISBLANK(AT7), "", AT7)</f>
        <v/>
      </c>
      <c r="BB15" s="249"/>
      <c r="BC15" s="249"/>
      <c r="BD15" s="249"/>
    </row>
    <row r="16" spans="2:56" ht="16.5" customHeight="1">
      <c r="B16" s="537"/>
      <c r="C16" s="612"/>
      <c r="D16" s="538"/>
      <c r="E16" s="618"/>
      <c r="F16" s="615"/>
      <c r="G16" s="615"/>
      <c r="H16" s="615"/>
      <c r="I16" s="615"/>
      <c r="J16" s="615"/>
      <c r="K16" s="615"/>
      <c r="L16" s="615"/>
      <c r="M16" s="615"/>
      <c r="N16" s="615"/>
      <c r="O16" s="615"/>
      <c r="P16" s="615"/>
      <c r="Q16" s="615"/>
      <c r="R16" s="615"/>
      <c r="S16" s="615"/>
      <c r="T16" s="615"/>
      <c r="U16" s="615"/>
      <c r="V16" s="615"/>
      <c r="W16" s="619"/>
      <c r="Y16" s="537"/>
      <c r="Z16" s="538"/>
      <c r="AA16" s="541"/>
      <c r="AB16" s="542"/>
      <c r="AC16" s="543"/>
      <c r="AD16" s="517"/>
      <c r="AE16" s="517"/>
      <c r="AF16" s="558"/>
      <c r="AG16" s="558"/>
      <c r="AH16" s="558"/>
      <c r="AI16" s="559"/>
      <c r="AJ16" s="559"/>
      <c r="AK16" s="560"/>
      <c r="AL16" s="561"/>
      <c r="AM16" s="562"/>
      <c r="AN16" s="563"/>
      <c r="AO16" s="558"/>
      <c r="AP16" s="558"/>
      <c r="AQ16" s="558"/>
      <c r="AR16" s="558"/>
      <c r="AS16" s="558"/>
      <c r="AT16" s="559"/>
      <c r="AU16" s="559"/>
      <c r="AV16" s="564"/>
      <c r="AW16" s="247"/>
      <c r="AX16" s="250" t="str">
        <f t="shared" si="0"/>
        <v/>
      </c>
      <c r="BA16" s="249" t="str">
        <f>IF(ISBLANK(AT8), "", AT8)</f>
        <v/>
      </c>
      <c r="BB16" s="249"/>
      <c r="BC16" s="249"/>
      <c r="BD16" s="249"/>
    </row>
    <row r="17" spans="2:56" ht="16.5" customHeight="1" thickBot="1">
      <c r="B17" s="539"/>
      <c r="C17" s="613"/>
      <c r="D17" s="540"/>
      <c r="E17" s="620"/>
      <c r="F17" s="621"/>
      <c r="G17" s="621"/>
      <c r="H17" s="621"/>
      <c r="I17" s="621"/>
      <c r="J17" s="621"/>
      <c r="K17" s="621"/>
      <c r="L17" s="621"/>
      <c r="M17" s="621"/>
      <c r="N17" s="621"/>
      <c r="O17" s="621"/>
      <c r="P17" s="621"/>
      <c r="Q17" s="621"/>
      <c r="R17" s="621"/>
      <c r="S17" s="621"/>
      <c r="T17" s="621"/>
      <c r="U17" s="621"/>
      <c r="V17" s="621"/>
      <c r="W17" s="622"/>
      <c r="Y17" s="539"/>
      <c r="Z17" s="540"/>
      <c r="AA17" s="597"/>
      <c r="AB17" s="598"/>
      <c r="AC17" s="599"/>
      <c r="AD17" s="600"/>
      <c r="AE17" s="600"/>
      <c r="AF17" s="601"/>
      <c r="AG17" s="601"/>
      <c r="AH17" s="601"/>
      <c r="AI17" s="602"/>
      <c r="AJ17" s="603"/>
      <c r="AK17" s="604"/>
      <c r="AL17" s="605"/>
      <c r="AM17" s="606"/>
      <c r="AN17" s="607"/>
      <c r="AO17" s="601"/>
      <c r="AP17" s="601"/>
      <c r="AQ17" s="601"/>
      <c r="AR17" s="601"/>
      <c r="AS17" s="601"/>
      <c r="AT17" s="603"/>
      <c r="AU17" s="603"/>
      <c r="AV17" s="608"/>
      <c r="AW17" s="247"/>
      <c r="AX17" s="250" t="str">
        <f t="shared" si="0"/>
        <v/>
      </c>
      <c r="BB17" s="249"/>
      <c r="BC17" s="249"/>
      <c r="BD17" s="249"/>
    </row>
    <row r="18" spans="2:56" ht="16.5" customHeight="1" thickBot="1">
      <c r="AX18" s="250" t="str">
        <f>IF(ISBLANK(AL5), "", AL5)</f>
        <v/>
      </c>
    </row>
    <row r="19" spans="2:56" ht="16.5" customHeight="1" thickBot="1">
      <c r="B19" s="574" t="s">
        <v>913</v>
      </c>
      <c r="C19" s="575"/>
      <c r="D19" s="575"/>
      <c r="E19" s="578" t="s">
        <v>1125</v>
      </c>
      <c r="F19" s="579"/>
      <c r="G19" s="579"/>
      <c r="H19" s="579"/>
      <c r="I19" s="579"/>
      <c r="J19" s="579"/>
      <c r="K19" s="579"/>
      <c r="L19" s="579"/>
      <c r="M19" s="579"/>
      <c r="N19" s="579"/>
      <c r="O19" s="579"/>
      <c r="P19" s="579"/>
      <c r="Q19" s="579"/>
      <c r="R19" s="579"/>
      <c r="S19" s="579"/>
      <c r="T19" s="579"/>
      <c r="U19" s="579"/>
      <c r="V19" s="579"/>
      <c r="W19" s="580"/>
      <c r="Y19" s="584" t="s">
        <v>1037</v>
      </c>
      <c r="Z19" s="585"/>
      <c r="AA19" s="505" t="s">
        <v>1038</v>
      </c>
      <c r="AB19" s="506"/>
      <c r="AC19" s="506"/>
      <c r="AD19" s="506"/>
      <c r="AE19" s="506"/>
      <c r="AF19" s="506"/>
      <c r="AG19" s="506"/>
      <c r="AH19" s="506"/>
      <c r="AI19" s="506"/>
      <c r="AJ19" s="506"/>
      <c r="AK19" s="506"/>
      <c r="AL19" s="506"/>
      <c r="AM19" s="506"/>
      <c r="AN19" s="506"/>
      <c r="AO19" s="506"/>
      <c r="AP19" s="507"/>
      <c r="AR19" s="589" t="s">
        <v>655</v>
      </c>
      <c r="AS19" s="590"/>
      <c r="AT19" s="590"/>
      <c r="AU19" s="590"/>
      <c r="AV19" s="591"/>
      <c r="AX19" s="250" t="str">
        <f t="shared" ref="AX19:AX28" si="1">IF(ISBLANK(AL6), "", AL6)</f>
        <v/>
      </c>
    </row>
    <row r="20" spans="2:56" ht="16.5" customHeight="1" thickTop="1" thickBot="1">
      <c r="B20" s="576"/>
      <c r="C20" s="577"/>
      <c r="D20" s="577"/>
      <c r="E20" s="581"/>
      <c r="F20" s="582"/>
      <c r="G20" s="582"/>
      <c r="H20" s="582"/>
      <c r="I20" s="582"/>
      <c r="J20" s="582"/>
      <c r="K20" s="582"/>
      <c r="L20" s="582"/>
      <c r="M20" s="582"/>
      <c r="N20" s="582"/>
      <c r="O20" s="582"/>
      <c r="P20" s="582"/>
      <c r="Q20" s="582"/>
      <c r="R20" s="582"/>
      <c r="S20" s="582"/>
      <c r="T20" s="582"/>
      <c r="U20" s="582"/>
      <c r="V20" s="582"/>
      <c r="W20" s="583"/>
      <c r="Y20" s="586"/>
      <c r="Z20" s="587"/>
      <c r="AA20" s="588"/>
      <c r="AB20" s="556"/>
      <c r="AC20" s="556"/>
      <c r="AD20" s="556"/>
      <c r="AE20" s="556"/>
      <c r="AF20" s="556"/>
      <c r="AG20" s="556"/>
      <c r="AH20" s="556"/>
      <c r="AI20" s="556"/>
      <c r="AJ20" s="556"/>
      <c r="AK20" s="556"/>
      <c r="AL20" s="556"/>
      <c r="AM20" s="556"/>
      <c r="AN20" s="556"/>
      <c r="AO20" s="556"/>
      <c r="AP20" s="557"/>
      <c r="AR20" s="592" t="s">
        <v>1039</v>
      </c>
      <c r="AS20" s="593"/>
      <c r="AT20" s="594"/>
      <c r="AU20" s="595">
        <f>COUNTA(B25:B34)</f>
        <v>1</v>
      </c>
      <c r="AV20" s="596"/>
      <c r="AX20" s="250" t="str">
        <f t="shared" si="1"/>
        <v/>
      </c>
    </row>
    <row r="21" spans="2:56" ht="16.5" customHeight="1">
      <c r="AR21" s="623" t="s">
        <v>1040</v>
      </c>
      <c r="AS21" s="624"/>
      <c r="AT21" s="625"/>
      <c r="AU21" s="626">
        <f>COUNTA(AT25:AV34)</f>
        <v>1</v>
      </c>
      <c r="AV21" s="627"/>
      <c r="AX21" s="250" t="str">
        <f t="shared" si="1"/>
        <v/>
      </c>
    </row>
    <row r="22" spans="2:56" ht="16.5" customHeight="1" thickBot="1">
      <c r="AR22" s="628" t="s">
        <v>1041</v>
      </c>
      <c r="AS22" s="629"/>
      <c r="AT22" s="630"/>
      <c r="AU22" s="631">
        <f>AU20-AU21</f>
        <v>0</v>
      </c>
      <c r="AV22" s="632"/>
      <c r="AX22" s="250" t="str">
        <f t="shared" si="1"/>
        <v/>
      </c>
    </row>
    <row r="23" spans="2:56" ht="16.5" customHeight="1" thickBot="1">
      <c r="B23" s="633" t="str">
        <f>E4&amp;" "&amp;E6&amp;" "&amp;E5&amp;IF(P5=""," ","("&amp;P5&amp;")")&amp;P6&amp;" 指摘事項一覧"</f>
        <v>18年05月_スポット対応_IllusLinkEditTool改修  ソフトウェア開発文書 承認レビュー 指摘事項一覧</v>
      </c>
      <c r="C23" s="633"/>
      <c r="D23" s="633"/>
      <c r="E23" s="633"/>
      <c r="F23" s="633"/>
      <c r="G23" s="633"/>
      <c r="H23" s="633"/>
      <c r="I23" s="633"/>
      <c r="J23" s="633"/>
      <c r="K23" s="633"/>
      <c r="L23" s="633"/>
      <c r="M23" s="633"/>
      <c r="N23" s="633"/>
      <c r="O23" s="633"/>
      <c r="P23" s="633"/>
      <c r="Q23" s="633"/>
      <c r="R23" s="633"/>
      <c r="S23" s="633"/>
      <c r="T23" s="633"/>
      <c r="U23" s="633"/>
      <c r="V23" s="633"/>
      <c r="W23" s="633"/>
      <c r="X23" s="633"/>
      <c r="Y23" s="633"/>
      <c r="Z23" s="633"/>
      <c r="AA23" s="633"/>
      <c r="AB23" s="633"/>
      <c r="AC23" s="633"/>
      <c r="AD23" s="633"/>
      <c r="AE23" s="633"/>
      <c r="AF23" s="633"/>
      <c r="AG23" s="633"/>
      <c r="AH23" s="633"/>
      <c r="AI23" s="633"/>
      <c r="AJ23" s="633"/>
      <c r="AK23" s="633"/>
      <c r="AL23" s="633"/>
      <c r="AM23" s="633"/>
      <c r="AN23" s="633"/>
      <c r="AO23" s="633"/>
      <c r="AP23" s="633"/>
      <c r="AQ23" s="633"/>
      <c r="AR23" s="633"/>
      <c r="AS23" s="633"/>
      <c r="AT23" s="633"/>
      <c r="AU23" s="633"/>
      <c r="AV23" s="633"/>
      <c r="AX23" s="250" t="str">
        <f t="shared" si="1"/>
        <v/>
      </c>
    </row>
    <row r="24" spans="2:56" ht="16.5" customHeight="1">
      <c r="B24" s="338" t="s">
        <v>80</v>
      </c>
      <c r="C24" s="634" t="s">
        <v>1043</v>
      </c>
      <c r="D24" s="570"/>
      <c r="E24" s="571"/>
      <c r="F24" s="635" t="s">
        <v>1044</v>
      </c>
      <c r="G24" s="635"/>
      <c r="H24" s="635"/>
      <c r="I24" s="635"/>
      <c r="J24" s="635"/>
      <c r="K24" s="635"/>
      <c r="L24" s="634" t="s">
        <v>1045</v>
      </c>
      <c r="M24" s="570"/>
      <c r="N24" s="570"/>
      <c r="O24" s="570"/>
      <c r="P24" s="570"/>
      <c r="Q24" s="570"/>
      <c r="R24" s="570"/>
      <c r="S24" s="570"/>
      <c r="T24" s="570"/>
      <c r="U24" s="570"/>
      <c r="V24" s="570"/>
      <c r="W24" s="634" t="s">
        <v>933</v>
      </c>
      <c r="X24" s="570"/>
      <c r="Y24" s="570"/>
      <c r="Z24" s="635" t="s">
        <v>1046</v>
      </c>
      <c r="AA24" s="635"/>
      <c r="AB24" s="635"/>
      <c r="AC24" s="635" t="s">
        <v>937</v>
      </c>
      <c r="AD24" s="635"/>
      <c r="AE24" s="636"/>
      <c r="AF24" s="569" t="s">
        <v>1047</v>
      </c>
      <c r="AG24" s="570"/>
      <c r="AH24" s="570"/>
      <c r="AI24" s="570"/>
      <c r="AJ24" s="570"/>
      <c r="AK24" s="570"/>
      <c r="AL24" s="570"/>
      <c r="AM24" s="570"/>
      <c r="AN24" s="570"/>
      <c r="AO24" s="570"/>
      <c r="AP24" s="571"/>
      <c r="AQ24" s="570" t="s">
        <v>29</v>
      </c>
      <c r="AR24" s="570"/>
      <c r="AS24" s="571"/>
      <c r="AT24" s="635" t="s">
        <v>943</v>
      </c>
      <c r="AU24" s="635"/>
      <c r="AV24" s="636"/>
      <c r="AX24" s="250" t="str">
        <f t="shared" si="1"/>
        <v/>
      </c>
    </row>
    <row r="25" spans="2:56" ht="64.5" customHeight="1">
      <c r="B25" s="257">
        <v>1</v>
      </c>
      <c r="C25" s="637">
        <v>43263</v>
      </c>
      <c r="D25" s="638"/>
      <c r="E25" s="638"/>
      <c r="F25" s="639" t="s">
        <v>1274</v>
      </c>
      <c r="G25" s="638"/>
      <c r="H25" s="638"/>
      <c r="I25" s="638"/>
      <c r="J25" s="638"/>
      <c r="K25" s="640"/>
      <c r="L25" s="641" t="s">
        <v>1275</v>
      </c>
      <c r="M25" s="642"/>
      <c r="N25" s="642"/>
      <c r="O25" s="642"/>
      <c r="P25" s="642"/>
      <c r="Q25" s="642"/>
      <c r="R25" s="642"/>
      <c r="S25" s="642"/>
      <c r="T25" s="642"/>
      <c r="U25" s="642"/>
      <c r="V25" s="643"/>
      <c r="W25" s="639"/>
      <c r="X25" s="638"/>
      <c r="Y25" s="638"/>
      <c r="Z25" s="644" t="s">
        <v>1276</v>
      </c>
      <c r="AA25" s="644"/>
      <c r="AB25" s="644"/>
      <c r="AC25" s="645"/>
      <c r="AD25" s="645"/>
      <c r="AE25" s="646"/>
      <c r="AF25" s="647" t="s">
        <v>1281</v>
      </c>
      <c r="AG25" s="642"/>
      <c r="AH25" s="642"/>
      <c r="AI25" s="642"/>
      <c r="AJ25" s="642"/>
      <c r="AK25" s="642"/>
      <c r="AL25" s="642"/>
      <c r="AM25" s="642"/>
      <c r="AN25" s="642"/>
      <c r="AO25" s="642"/>
      <c r="AP25" s="643"/>
      <c r="AQ25" s="638" t="s">
        <v>1282</v>
      </c>
      <c r="AR25" s="638"/>
      <c r="AS25" s="640"/>
      <c r="AT25" s="648">
        <v>43264</v>
      </c>
      <c r="AU25" s="648"/>
      <c r="AV25" s="649"/>
      <c r="AX25" s="250" t="str">
        <f t="shared" si="1"/>
        <v/>
      </c>
    </row>
    <row r="26" spans="2:56" ht="33" customHeight="1">
      <c r="B26" s="257"/>
      <c r="C26" s="637"/>
      <c r="D26" s="638"/>
      <c r="E26" s="638"/>
      <c r="F26" s="639"/>
      <c r="G26" s="638"/>
      <c r="H26" s="638"/>
      <c r="I26" s="638"/>
      <c r="J26" s="638"/>
      <c r="K26" s="640"/>
      <c r="L26" s="641"/>
      <c r="M26" s="642"/>
      <c r="N26" s="642"/>
      <c r="O26" s="642"/>
      <c r="P26" s="642"/>
      <c r="Q26" s="642"/>
      <c r="R26" s="642"/>
      <c r="S26" s="642"/>
      <c r="T26" s="642"/>
      <c r="U26" s="642"/>
      <c r="V26" s="643"/>
      <c r="W26" s="639"/>
      <c r="X26" s="638"/>
      <c r="Y26" s="638"/>
      <c r="Z26" s="644"/>
      <c r="AA26" s="644"/>
      <c r="AB26" s="644"/>
      <c r="AC26" s="645"/>
      <c r="AD26" s="645"/>
      <c r="AE26" s="646"/>
      <c r="AF26" s="650"/>
      <c r="AG26" s="642"/>
      <c r="AH26" s="642"/>
      <c r="AI26" s="642"/>
      <c r="AJ26" s="642"/>
      <c r="AK26" s="642"/>
      <c r="AL26" s="642"/>
      <c r="AM26" s="642"/>
      <c r="AN26" s="642"/>
      <c r="AO26" s="642"/>
      <c r="AP26" s="643"/>
      <c r="AQ26" s="638"/>
      <c r="AR26" s="638"/>
      <c r="AS26" s="640"/>
      <c r="AT26" s="648"/>
      <c r="AU26" s="648"/>
      <c r="AV26" s="649"/>
      <c r="AX26" s="250" t="str">
        <f t="shared" si="1"/>
        <v/>
      </c>
    </row>
    <row r="27" spans="2:56" ht="33" customHeight="1">
      <c r="B27" s="257"/>
      <c r="C27" s="637"/>
      <c r="D27" s="638"/>
      <c r="E27" s="638"/>
      <c r="F27" s="639"/>
      <c r="G27" s="638"/>
      <c r="H27" s="638"/>
      <c r="I27" s="638"/>
      <c r="J27" s="638"/>
      <c r="K27" s="640"/>
      <c r="L27" s="641"/>
      <c r="M27" s="642"/>
      <c r="N27" s="642"/>
      <c r="O27" s="642"/>
      <c r="P27" s="642"/>
      <c r="Q27" s="642"/>
      <c r="R27" s="642"/>
      <c r="S27" s="642"/>
      <c r="T27" s="642"/>
      <c r="U27" s="642"/>
      <c r="V27" s="643"/>
      <c r="W27" s="639"/>
      <c r="X27" s="638"/>
      <c r="Y27" s="638"/>
      <c r="Z27" s="644"/>
      <c r="AA27" s="644"/>
      <c r="AB27" s="644"/>
      <c r="AC27" s="645"/>
      <c r="AD27" s="645"/>
      <c r="AE27" s="646"/>
      <c r="AF27" s="647"/>
      <c r="AG27" s="642"/>
      <c r="AH27" s="642"/>
      <c r="AI27" s="642"/>
      <c r="AJ27" s="642"/>
      <c r="AK27" s="642"/>
      <c r="AL27" s="642"/>
      <c r="AM27" s="642"/>
      <c r="AN27" s="642"/>
      <c r="AO27" s="642"/>
      <c r="AP27" s="643"/>
      <c r="AQ27" s="638"/>
      <c r="AR27" s="638"/>
      <c r="AS27" s="640"/>
      <c r="AT27" s="648"/>
      <c r="AU27" s="648"/>
      <c r="AV27" s="649"/>
      <c r="AX27" s="250" t="str">
        <f t="shared" si="1"/>
        <v/>
      </c>
    </row>
    <row r="28" spans="2:56" ht="33" customHeight="1">
      <c r="B28" s="257"/>
      <c r="C28" s="637"/>
      <c r="D28" s="638"/>
      <c r="E28" s="638"/>
      <c r="F28" s="639"/>
      <c r="G28" s="638"/>
      <c r="H28" s="638"/>
      <c r="I28" s="638"/>
      <c r="J28" s="638"/>
      <c r="K28" s="640"/>
      <c r="L28" s="641"/>
      <c r="M28" s="642"/>
      <c r="N28" s="642"/>
      <c r="O28" s="642"/>
      <c r="P28" s="642"/>
      <c r="Q28" s="642"/>
      <c r="R28" s="642"/>
      <c r="S28" s="642"/>
      <c r="T28" s="642"/>
      <c r="U28" s="642"/>
      <c r="V28" s="643"/>
      <c r="W28" s="639"/>
      <c r="X28" s="638"/>
      <c r="Y28" s="638"/>
      <c r="Z28" s="644"/>
      <c r="AA28" s="644"/>
      <c r="AB28" s="644"/>
      <c r="AC28" s="645"/>
      <c r="AD28" s="645"/>
      <c r="AE28" s="646"/>
      <c r="AF28" s="647"/>
      <c r="AG28" s="642"/>
      <c r="AH28" s="642"/>
      <c r="AI28" s="642"/>
      <c r="AJ28" s="642"/>
      <c r="AK28" s="642"/>
      <c r="AL28" s="642"/>
      <c r="AM28" s="642"/>
      <c r="AN28" s="642"/>
      <c r="AO28" s="642"/>
      <c r="AP28" s="643"/>
      <c r="AQ28" s="638"/>
      <c r="AR28" s="638"/>
      <c r="AS28" s="640"/>
      <c r="AT28" s="648"/>
      <c r="AU28" s="648"/>
      <c r="AV28" s="649"/>
      <c r="AX28" s="250" t="str">
        <f t="shared" si="1"/>
        <v/>
      </c>
    </row>
    <row r="29" spans="2:56" ht="33" customHeight="1">
      <c r="B29" s="257"/>
      <c r="C29" s="637"/>
      <c r="D29" s="638"/>
      <c r="E29" s="638"/>
      <c r="F29" s="639"/>
      <c r="G29" s="638"/>
      <c r="H29" s="638"/>
      <c r="I29" s="638"/>
      <c r="J29" s="638"/>
      <c r="K29" s="640"/>
      <c r="L29" s="641"/>
      <c r="M29" s="642"/>
      <c r="N29" s="642"/>
      <c r="O29" s="642"/>
      <c r="P29" s="642"/>
      <c r="Q29" s="642"/>
      <c r="R29" s="642"/>
      <c r="S29" s="642"/>
      <c r="T29" s="642"/>
      <c r="U29" s="642"/>
      <c r="V29" s="643"/>
      <c r="W29" s="639"/>
      <c r="X29" s="638"/>
      <c r="Y29" s="638"/>
      <c r="Z29" s="644"/>
      <c r="AA29" s="644"/>
      <c r="AB29" s="644"/>
      <c r="AC29" s="645"/>
      <c r="AD29" s="645"/>
      <c r="AE29" s="646"/>
      <c r="AF29" s="647"/>
      <c r="AG29" s="642"/>
      <c r="AH29" s="642"/>
      <c r="AI29" s="642"/>
      <c r="AJ29" s="642"/>
      <c r="AK29" s="642"/>
      <c r="AL29" s="642"/>
      <c r="AM29" s="642"/>
      <c r="AN29" s="642"/>
      <c r="AO29" s="642"/>
      <c r="AP29" s="643"/>
      <c r="AQ29" s="638"/>
      <c r="AR29" s="638"/>
      <c r="AS29" s="640"/>
      <c r="AT29" s="648"/>
      <c r="AU29" s="648"/>
      <c r="AV29" s="649"/>
      <c r="AX29" s="250" t="str">
        <f>IF(ISBLANK(AL16), "", AL16)</f>
        <v/>
      </c>
    </row>
    <row r="30" spans="2:56" ht="33" customHeight="1">
      <c r="B30" s="257"/>
      <c r="C30" s="637"/>
      <c r="D30" s="638"/>
      <c r="E30" s="638"/>
      <c r="F30" s="639"/>
      <c r="G30" s="638"/>
      <c r="H30" s="638"/>
      <c r="I30" s="638"/>
      <c r="J30" s="638"/>
      <c r="K30" s="640"/>
      <c r="L30" s="641"/>
      <c r="M30" s="642"/>
      <c r="N30" s="642"/>
      <c r="O30" s="642"/>
      <c r="P30" s="642"/>
      <c r="Q30" s="642"/>
      <c r="R30" s="642"/>
      <c r="S30" s="642"/>
      <c r="T30" s="642"/>
      <c r="U30" s="642"/>
      <c r="V30" s="643"/>
      <c r="W30" s="639"/>
      <c r="X30" s="638"/>
      <c r="Y30" s="638"/>
      <c r="Z30" s="644"/>
      <c r="AA30" s="644"/>
      <c r="AB30" s="644"/>
      <c r="AC30" s="645"/>
      <c r="AD30" s="645"/>
      <c r="AE30" s="646"/>
      <c r="AF30" s="647"/>
      <c r="AG30" s="642"/>
      <c r="AH30" s="642"/>
      <c r="AI30" s="642"/>
      <c r="AJ30" s="642"/>
      <c r="AK30" s="642"/>
      <c r="AL30" s="642"/>
      <c r="AM30" s="642"/>
      <c r="AN30" s="642"/>
      <c r="AO30" s="642"/>
      <c r="AP30" s="643"/>
      <c r="AQ30" s="638"/>
      <c r="AR30" s="638"/>
      <c r="AS30" s="640"/>
      <c r="AT30" s="648"/>
      <c r="AU30" s="648"/>
      <c r="AV30" s="649"/>
    </row>
    <row r="31" spans="2:56" ht="33" customHeight="1">
      <c r="B31" s="257"/>
      <c r="C31" s="637"/>
      <c r="D31" s="638"/>
      <c r="E31" s="638"/>
      <c r="F31" s="639"/>
      <c r="G31" s="638"/>
      <c r="H31" s="638"/>
      <c r="I31" s="638"/>
      <c r="J31" s="638"/>
      <c r="K31" s="640"/>
      <c r="L31" s="641"/>
      <c r="M31" s="642"/>
      <c r="N31" s="642"/>
      <c r="O31" s="642"/>
      <c r="P31" s="642"/>
      <c r="Q31" s="642"/>
      <c r="R31" s="642"/>
      <c r="S31" s="642"/>
      <c r="T31" s="642"/>
      <c r="U31" s="642"/>
      <c r="V31" s="643"/>
      <c r="W31" s="639"/>
      <c r="X31" s="638"/>
      <c r="Y31" s="638"/>
      <c r="Z31" s="644"/>
      <c r="AA31" s="644"/>
      <c r="AB31" s="644"/>
      <c r="AC31" s="645"/>
      <c r="AD31" s="645"/>
      <c r="AE31" s="646"/>
      <c r="AF31" s="647"/>
      <c r="AG31" s="642"/>
      <c r="AH31" s="642"/>
      <c r="AI31" s="642"/>
      <c r="AJ31" s="642"/>
      <c r="AK31" s="642"/>
      <c r="AL31" s="642"/>
      <c r="AM31" s="642"/>
      <c r="AN31" s="642"/>
      <c r="AO31" s="642"/>
      <c r="AP31" s="643"/>
      <c r="AQ31" s="638"/>
      <c r="AR31" s="638"/>
      <c r="AS31" s="640"/>
      <c r="AT31" s="648"/>
      <c r="AU31" s="648"/>
      <c r="AV31" s="649"/>
      <c r="AX31" s="250" t="s">
        <v>1048</v>
      </c>
    </row>
    <row r="32" spans="2:56" ht="33" customHeight="1">
      <c r="B32" s="257"/>
      <c r="C32" s="637"/>
      <c r="D32" s="638"/>
      <c r="E32" s="638"/>
      <c r="F32" s="639"/>
      <c r="G32" s="638"/>
      <c r="H32" s="638"/>
      <c r="I32" s="638"/>
      <c r="J32" s="638"/>
      <c r="K32" s="640"/>
      <c r="L32" s="641"/>
      <c r="M32" s="642"/>
      <c r="N32" s="642"/>
      <c r="O32" s="642"/>
      <c r="P32" s="642"/>
      <c r="Q32" s="642"/>
      <c r="R32" s="642"/>
      <c r="S32" s="642"/>
      <c r="T32" s="642"/>
      <c r="U32" s="642"/>
      <c r="V32" s="643"/>
      <c r="W32" s="639"/>
      <c r="X32" s="638"/>
      <c r="Y32" s="638"/>
      <c r="Z32" s="644"/>
      <c r="AA32" s="644"/>
      <c r="AB32" s="644"/>
      <c r="AC32" s="645"/>
      <c r="AD32" s="645"/>
      <c r="AE32" s="646"/>
      <c r="AF32" s="647"/>
      <c r="AG32" s="642"/>
      <c r="AH32" s="642"/>
      <c r="AI32" s="642"/>
      <c r="AJ32" s="642"/>
      <c r="AK32" s="642"/>
      <c r="AL32" s="642"/>
      <c r="AM32" s="642"/>
      <c r="AN32" s="642"/>
      <c r="AO32" s="642"/>
      <c r="AP32" s="643"/>
      <c r="AQ32" s="638"/>
      <c r="AR32" s="638"/>
      <c r="AS32" s="640"/>
      <c r="AT32" s="648"/>
      <c r="AU32" s="648"/>
      <c r="AV32" s="649"/>
    </row>
    <row r="33" spans="2:48" ht="33" customHeight="1">
      <c r="B33" s="257"/>
      <c r="C33" s="637"/>
      <c r="D33" s="638"/>
      <c r="E33" s="638"/>
      <c r="F33" s="639"/>
      <c r="G33" s="638"/>
      <c r="H33" s="638"/>
      <c r="I33" s="638"/>
      <c r="J33" s="638"/>
      <c r="K33" s="640"/>
      <c r="L33" s="641"/>
      <c r="M33" s="642"/>
      <c r="N33" s="642"/>
      <c r="O33" s="642"/>
      <c r="P33" s="642"/>
      <c r="Q33" s="642"/>
      <c r="R33" s="642"/>
      <c r="S33" s="642"/>
      <c r="T33" s="642"/>
      <c r="U33" s="642"/>
      <c r="V33" s="643"/>
      <c r="W33" s="639"/>
      <c r="X33" s="638"/>
      <c r="Y33" s="638"/>
      <c r="Z33" s="644"/>
      <c r="AA33" s="644"/>
      <c r="AB33" s="644"/>
      <c r="AC33" s="645"/>
      <c r="AD33" s="645"/>
      <c r="AE33" s="646"/>
      <c r="AF33" s="647"/>
      <c r="AG33" s="642"/>
      <c r="AH33" s="642"/>
      <c r="AI33" s="642"/>
      <c r="AJ33" s="642"/>
      <c r="AK33" s="642"/>
      <c r="AL33" s="642"/>
      <c r="AM33" s="642"/>
      <c r="AN33" s="642"/>
      <c r="AO33" s="642"/>
      <c r="AP33" s="643"/>
      <c r="AQ33" s="638"/>
      <c r="AR33" s="638"/>
      <c r="AS33" s="640"/>
      <c r="AT33" s="648"/>
      <c r="AU33" s="648"/>
      <c r="AV33" s="649"/>
    </row>
    <row r="34" spans="2:48" ht="33" customHeight="1" thickBot="1">
      <c r="B34" s="258"/>
      <c r="C34" s="655"/>
      <c r="D34" s="651"/>
      <c r="E34" s="652"/>
      <c r="F34" s="655"/>
      <c r="G34" s="651"/>
      <c r="H34" s="651"/>
      <c r="I34" s="651"/>
      <c r="J34" s="651"/>
      <c r="K34" s="652"/>
      <c r="L34" s="656"/>
      <c r="M34" s="657"/>
      <c r="N34" s="657"/>
      <c r="O34" s="657"/>
      <c r="P34" s="657"/>
      <c r="Q34" s="657"/>
      <c r="R34" s="657"/>
      <c r="S34" s="657"/>
      <c r="T34" s="657"/>
      <c r="U34" s="657"/>
      <c r="V34" s="657"/>
      <c r="W34" s="655"/>
      <c r="X34" s="651"/>
      <c r="Y34" s="651"/>
      <c r="Z34" s="658"/>
      <c r="AA34" s="658"/>
      <c r="AB34" s="658"/>
      <c r="AC34" s="659"/>
      <c r="AD34" s="659"/>
      <c r="AE34" s="660"/>
      <c r="AF34" s="661"/>
      <c r="AG34" s="657"/>
      <c r="AH34" s="657"/>
      <c r="AI34" s="657"/>
      <c r="AJ34" s="657"/>
      <c r="AK34" s="657"/>
      <c r="AL34" s="657"/>
      <c r="AM34" s="657"/>
      <c r="AN34" s="657"/>
      <c r="AO34" s="657"/>
      <c r="AP34" s="662"/>
      <c r="AQ34" s="651"/>
      <c r="AR34" s="651"/>
      <c r="AS34" s="652"/>
      <c r="AT34" s="653"/>
      <c r="AU34" s="653"/>
      <c r="AV34" s="654"/>
    </row>
  </sheetData>
  <mergeCells count="254">
    <mergeCell ref="AQ34:AS34"/>
    <mergeCell ref="AT34:AV34"/>
    <mergeCell ref="AF33:AP33"/>
    <mergeCell ref="AQ33:AS33"/>
    <mergeCell ref="AT33:AV33"/>
    <mergeCell ref="C34:E34"/>
    <mergeCell ref="F34:K34"/>
    <mergeCell ref="L34:V34"/>
    <mergeCell ref="W34:Y34"/>
    <mergeCell ref="Z34:AB34"/>
    <mergeCell ref="AC34:AE34"/>
    <mergeCell ref="AF34:AP34"/>
    <mergeCell ref="C33:E33"/>
    <mergeCell ref="F33:K33"/>
    <mergeCell ref="L33:V33"/>
    <mergeCell ref="W33:Y33"/>
    <mergeCell ref="Z33:AB33"/>
    <mergeCell ref="AC33:AE33"/>
    <mergeCell ref="C32:E32"/>
    <mergeCell ref="F32:K32"/>
    <mergeCell ref="L32:V32"/>
    <mergeCell ref="W32:Y32"/>
    <mergeCell ref="Z32:AB32"/>
    <mergeCell ref="AC32:AE32"/>
    <mergeCell ref="AF32:AP32"/>
    <mergeCell ref="AQ32:AS32"/>
    <mergeCell ref="AT32:AV32"/>
    <mergeCell ref="C31:E31"/>
    <mergeCell ref="F31:K31"/>
    <mergeCell ref="L31:V31"/>
    <mergeCell ref="W31:Y31"/>
    <mergeCell ref="Z31:AB31"/>
    <mergeCell ref="AC31:AE31"/>
    <mergeCell ref="AF31:AP31"/>
    <mergeCell ref="AQ31:AS31"/>
    <mergeCell ref="AT31:AV31"/>
    <mergeCell ref="AF29:AP29"/>
    <mergeCell ref="AQ29:AS29"/>
    <mergeCell ref="AT29:AV29"/>
    <mergeCell ref="C30:E30"/>
    <mergeCell ref="F30:K30"/>
    <mergeCell ref="L30:V30"/>
    <mergeCell ref="W30:Y30"/>
    <mergeCell ref="Z30:AB30"/>
    <mergeCell ref="AC30:AE30"/>
    <mergeCell ref="AF30:AP30"/>
    <mergeCell ref="C29:E29"/>
    <mergeCell ref="F29:K29"/>
    <mergeCell ref="L29:V29"/>
    <mergeCell ref="W29:Y29"/>
    <mergeCell ref="Z29:AB29"/>
    <mergeCell ref="AC29:AE29"/>
    <mergeCell ref="AQ30:AS30"/>
    <mergeCell ref="AT30:AV30"/>
    <mergeCell ref="C28:E28"/>
    <mergeCell ref="F28:K28"/>
    <mergeCell ref="L28:V28"/>
    <mergeCell ref="W28:Y28"/>
    <mergeCell ref="Z28:AB28"/>
    <mergeCell ref="AC28:AE28"/>
    <mergeCell ref="AF28:AP28"/>
    <mergeCell ref="AQ28:AS28"/>
    <mergeCell ref="AT28:AV28"/>
    <mergeCell ref="C27:E27"/>
    <mergeCell ref="F27:K27"/>
    <mergeCell ref="L27:V27"/>
    <mergeCell ref="W27:Y27"/>
    <mergeCell ref="Z27:AB27"/>
    <mergeCell ref="AC27:AE27"/>
    <mergeCell ref="AF27:AP27"/>
    <mergeCell ref="AQ27:AS27"/>
    <mergeCell ref="AT27:AV27"/>
    <mergeCell ref="C26:E26"/>
    <mergeCell ref="F26:K26"/>
    <mergeCell ref="L26:V26"/>
    <mergeCell ref="W26:Y26"/>
    <mergeCell ref="Z26:AB26"/>
    <mergeCell ref="AC26:AE26"/>
    <mergeCell ref="AF26:AP26"/>
    <mergeCell ref="AQ26:AS26"/>
    <mergeCell ref="AT26:AV26"/>
    <mergeCell ref="C25:E25"/>
    <mergeCell ref="F25:K25"/>
    <mergeCell ref="L25:V25"/>
    <mergeCell ref="W25:Y25"/>
    <mergeCell ref="Z25:AB25"/>
    <mergeCell ref="AC25:AE25"/>
    <mergeCell ref="AF25:AP25"/>
    <mergeCell ref="AQ25:AS25"/>
    <mergeCell ref="AT25:AV25"/>
    <mergeCell ref="AR21:AT21"/>
    <mergeCell ref="AU21:AV21"/>
    <mergeCell ref="AR22:AT22"/>
    <mergeCell ref="AU22:AV22"/>
    <mergeCell ref="B23:AV23"/>
    <mergeCell ref="C24:E24"/>
    <mergeCell ref="F24:K24"/>
    <mergeCell ref="L24:V24"/>
    <mergeCell ref="W24:Y24"/>
    <mergeCell ref="Z24:AB24"/>
    <mergeCell ref="AC24:AE24"/>
    <mergeCell ref="AF24:AP24"/>
    <mergeCell ref="AQ24:AS24"/>
    <mergeCell ref="AT24:AV24"/>
    <mergeCell ref="B19:D20"/>
    <mergeCell ref="E19:W20"/>
    <mergeCell ref="Y19:Z20"/>
    <mergeCell ref="AA19:AP20"/>
    <mergeCell ref="AR19:AV19"/>
    <mergeCell ref="AR20:AT20"/>
    <mergeCell ref="AU20:AV20"/>
    <mergeCell ref="AT16:AV16"/>
    <mergeCell ref="AA17:AC17"/>
    <mergeCell ref="AD17:AE17"/>
    <mergeCell ref="AF17:AH17"/>
    <mergeCell ref="AI17:AK17"/>
    <mergeCell ref="AL17:AN17"/>
    <mergeCell ref="AO17:AP17"/>
    <mergeCell ref="AQ17:AS17"/>
    <mergeCell ref="AT17:AV17"/>
    <mergeCell ref="AD16:AE16"/>
    <mergeCell ref="AF16:AH16"/>
    <mergeCell ref="AI16:AK16"/>
    <mergeCell ref="AL16:AN16"/>
    <mergeCell ref="AO16:AP16"/>
    <mergeCell ref="AQ16:AS16"/>
    <mergeCell ref="B9:D17"/>
    <mergeCell ref="E9:W17"/>
    <mergeCell ref="AT14:AV14"/>
    <mergeCell ref="AA15:AC15"/>
    <mergeCell ref="AD15:AE15"/>
    <mergeCell ref="AF15:AH15"/>
    <mergeCell ref="AI15:AK15"/>
    <mergeCell ref="AL15:AN15"/>
    <mergeCell ref="AO15:AP15"/>
    <mergeCell ref="AQ15:AS15"/>
    <mergeCell ref="AT15:AV15"/>
    <mergeCell ref="AD14:AE14"/>
    <mergeCell ref="AF14:AH14"/>
    <mergeCell ref="AI14:AK14"/>
    <mergeCell ref="AL14:AN14"/>
    <mergeCell ref="AO14:AP14"/>
    <mergeCell ref="AQ14:AS14"/>
    <mergeCell ref="AQ11:AS11"/>
    <mergeCell ref="AT11:AV11"/>
    <mergeCell ref="AT12:AV12"/>
    <mergeCell ref="AA13:AC13"/>
    <mergeCell ref="AD13:AE13"/>
    <mergeCell ref="AF13:AH13"/>
    <mergeCell ref="AI13:AK13"/>
    <mergeCell ref="AL13:AN13"/>
    <mergeCell ref="AO13:AP13"/>
    <mergeCell ref="AQ13:AS13"/>
    <mergeCell ref="AT13:AV13"/>
    <mergeCell ref="AD12:AE12"/>
    <mergeCell ref="AF12:AH12"/>
    <mergeCell ref="AI12:AK12"/>
    <mergeCell ref="AL12:AN12"/>
    <mergeCell ref="AO12:AP12"/>
    <mergeCell ref="AQ12:AS12"/>
    <mergeCell ref="AQ9:AS9"/>
    <mergeCell ref="AT9:AV9"/>
    <mergeCell ref="AA10:AC10"/>
    <mergeCell ref="AD10:AE10"/>
    <mergeCell ref="AF10:AH10"/>
    <mergeCell ref="AI10:AK10"/>
    <mergeCell ref="AL10:AN10"/>
    <mergeCell ref="AO10:AP10"/>
    <mergeCell ref="AQ10:AS10"/>
    <mergeCell ref="AT10:AV10"/>
    <mergeCell ref="AA9:AC9"/>
    <mergeCell ref="AD9:AE9"/>
    <mergeCell ref="AF9:AH9"/>
    <mergeCell ref="AI9:AK9"/>
    <mergeCell ref="AA16:AC16"/>
    <mergeCell ref="AL9:AN9"/>
    <mergeCell ref="AO9:AP9"/>
    <mergeCell ref="AA11:AC11"/>
    <mergeCell ref="AD11:AE11"/>
    <mergeCell ref="AF11:AH11"/>
    <mergeCell ref="AI11:AK11"/>
    <mergeCell ref="AL11:AN11"/>
    <mergeCell ref="AO11:AP11"/>
    <mergeCell ref="AA7:AC7"/>
    <mergeCell ref="AD7:AE7"/>
    <mergeCell ref="AF7:AH7"/>
    <mergeCell ref="AI7:AK7"/>
    <mergeCell ref="AL7:AN7"/>
    <mergeCell ref="AO7:AP7"/>
    <mergeCell ref="AQ7:AS7"/>
    <mergeCell ref="AT7:AV7"/>
    <mergeCell ref="B8:D8"/>
    <mergeCell ref="E8:G8"/>
    <mergeCell ref="I8:K8"/>
    <mergeCell ref="AA8:AC8"/>
    <mergeCell ref="AD8:AE8"/>
    <mergeCell ref="AF8:AH8"/>
    <mergeCell ref="AI8:AK8"/>
    <mergeCell ref="AL8:AN8"/>
    <mergeCell ref="AO8:AP8"/>
    <mergeCell ref="AQ8:AS8"/>
    <mergeCell ref="AT8:AV8"/>
    <mergeCell ref="AO5:AP5"/>
    <mergeCell ref="AQ5:AS5"/>
    <mergeCell ref="AT5:AV5"/>
    <mergeCell ref="B6:D6"/>
    <mergeCell ref="E6:L6"/>
    <mergeCell ref="M6:O6"/>
    <mergeCell ref="P6:W6"/>
    <mergeCell ref="AA6:AC6"/>
    <mergeCell ref="AD6:AE6"/>
    <mergeCell ref="AF6:AH6"/>
    <mergeCell ref="AI6:AK6"/>
    <mergeCell ref="AL6:AN6"/>
    <mergeCell ref="AO6:AP6"/>
    <mergeCell ref="AQ6:AS6"/>
    <mergeCell ref="AT6:AV6"/>
    <mergeCell ref="AT4:AV4"/>
    <mergeCell ref="B5:D5"/>
    <mergeCell ref="E5:L5"/>
    <mergeCell ref="M5:O5"/>
    <mergeCell ref="P5:W5"/>
    <mergeCell ref="AA5:AC5"/>
    <mergeCell ref="AD5:AE5"/>
    <mergeCell ref="AF5:AH5"/>
    <mergeCell ref="AI5:AK5"/>
    <mergeCell ref="AL5:AN5"/>
    <mergeCell ref="AD4:AE4"/>
    <mergeCell ref="AF4:AH4"/>
    <mergeCell ref="AI4:AK4"/>
    <mergeCell ref="AL4:AN4"/>
    <mergeCell ref="AO4:AP4"/>
    <mergeCell ref="AQ4:AS4"/>
    <mergeCell ref="B4:D4"/>
    <mergeCell ref="E4:L4"/>
    <mergeCell ref="M4:O4"/>
    <mergeCell ref="P4:R4"/>
    <mergeCell ref="Y4:Z17"/>
    <mergeCell ref="AA4:AC4"/>
    <mergeCell ref="AA12:AC12"/>
    <mergeCell ref="AA14:AC14"/>
    <mergeCell ref="AT1:AV1"/>
    <mergeCell ref="AF2:AG2"/>
    <mergeCell ref="AH2:AJ2"/>
    <mergeCell ref="AL2:AM2"/>
    <mergeCell ref="AN2:AP2"/>
    <mergeCell ref="AR2:AS2"/>
    <mergeCell ref="AT2:AV2"/>
    <mergeCell ref="B1:N2"/>
    <mergeCell ref="AF1:AG1"/>
    <mergeCell ref="AH1:AJ1"/>
    <mergeCell ref="AL1:AM1"/>
    <mergeCell ref="AN1:AP1"/>
    <mergeCell ref="AR1:AS1"/>
  </mergeCells>
  <phoneticPr fontId="4"/>
  <conditionalFormatting sqref="B23:AV23 AU20:AV22">
    <cfRule type="expression" dxfId="1" priority="1" stopIfTrue="1">
      <formula>ISBLANK(INDIRECT(ADDRESS(ROW(),COLUMN())))</formula>
    </cfRule>
  </conditionalFormatting>
  <dataValidations count="7">
    <dataValidation type="list" allowBlank="1" showInputMessage="1" showErrorMessage="1" sqref="AO5:AP17 AD5:AE17" xr:uid="{00000000-0002-0000-0F00-000000000000}">
      <formula1>"社員"</formula1>
    </dataValidation>
    <dataValidation type="list" allowBlank="1" showInputMessage="1" showErrorMessage="1" sqref="AQ5:AS17 AF8:AH17" xr:uid="{00000000-0002-0000-0F00-000001000000}">
      <formula1>役割</formula1>
    </dataValidation>
    <dataValidation type="list" allowBlank="1" showInputMessage="1" showErrorMessage="1" sqref="Z25:AB34" xr:uid="{00000000-0002-0000-0F00-000002000000}">
      <formula1>$AX$5:$AX$30</formula1>
    </dataValidation>
    <dataValidation type="list" allowBlank="1" showInputMessage="1" showErrorMessage="1" sqref="W25:Y34" xr:uid="{00000000-0002-0000-0F00-000003000000}">
      <formula1>指摘事由</formula1>
    </dataValidation>
    <dataValidation type="list" allowBlank="1" showInputMessage="1" showErrorMessage="1" sqref="P6" xr:uid="{00000000-0002-0000-0F00-000004000000}">
      <formula1>DR種別</formula1>
    </dataValidation>
    <dataValidation type="list" allowBlank="1" showInputMessage="1" showErrorMessage="1" sqref="E5:L5" xr:uid="{00000000-0002-0000-0F00-000005000000}">
      <formula1>"ソフトウェア開発文書"</formula1>
    </dataValidation>
    <dataValidation type="list" allowBlank="1" showInputMessage="1" showErrorMessage="1" sqref="AF5:AH7" xr:uid="{00000000-0002-0000-0F00-000006000000}">
      <formula1>役割</formula1>
    </dataValidation>
  </dataValidations>
  <pageMargins left="0.7" right="0.7" top="0.75" bottom="0.75" header="0.3" footer="0.3"/>
  <pageSetup paperSize="9" orientation="portrait" r:id="rId1"/>
  <legacyDrawing r:id="rId2"/>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rgb="FF00B0F0"/>
  </sheetPr>
  <dimension ref="B1:BD34"/>
  <sheetViews>
    <sheetView showGridLines="0" workbookViewId="0">
      <selection activeCell="W25" sqref="W25:Y25"/>
    </sheetView>
  </sheetViews>
  <sheetFormatPr defaultColWidth="4.5" defaultRowHeight="16.5" customHeight="1"/>
  <cols>
    <col min="1" max="1" width="2.25" style="247" customWidth="1"/>
    <col min="2" max="3" width="4.5" style="247" customWidth="1"/>
    <col min="4" max="4" width="4.5" style="251" customWidth="1"/>
    <col min="5" max="48" width="4.5" style="247" customWidth="1"/>
    <col min="49" max="49" width="4.5" style="249" customWidth="1"/>
    <col min="50" max="51" width="4.5" style="250" customWidth="1"/>
    <col min="52" max="53" width="4.5" style="249" customWidth="1"/>
    <col min="54" max="256" width="4.5" style="247" customWidth="1"/>
    <col min="257" max="16384" width="4.5" style="247"/>
  </cols>
  <sheetData>
    <row r="1" spans="2:56" ht="16.5" customHeight="1">
      <c r="B1" s="498" t="s">
        <v>1022</v>
      </c>
      <c r="C1" s="498"/>
      <c r="D1" s="498"/>
      <c r="E1" s="498"/>
      <c r="F1" s="498"/>
      <c r="G1" s="498"/>
      <c r="H1" s="498"/>
      <c r="I1" s="498"/>
      <c r="J1" s="498"/>
      <c r="K1" s="498"/>
      <c r="L1" s="498"/>
      <c r="M1" s="498"/>
      <c r="N1" s="498"/>
      <c r="AE1" s="248"/>
      <c r="AF1" s="492"/>
      <c r="AG1" s="492"/>
      <c r="AH1" s="494"/>
      <c r="AI1" s="494"/>
      <c r="AJ1" s="494"/>
      <c r="AK1" s="248"/>
      <c r="AL1" s="492"/>
      <c r="AM1" s="492"/>
      <c r="AN1" s="494"/>
      <c r="AO1" s="494"/>
      <c r="AP1" s="494"/>
      <c r="AQ1" s="248"/>
      <c r="AR1" s="499" t="s">
        <v>915</v>
      </c>
      <c r="AS1" s="499"/>
      <c r="AT1" s="491"/>
      <c r="AU1" s="491"/>
      <c r="AV1" s="491"/>
      <c r="AX1" s="250" t="s">
        <v>1023</v>
      </c>
    </row>
    <row r="2" spans="2:56" ht="16.5" customHeight="1">
      <c r="B2" s="498"/>
      <c r="C2" s="498"/>
      <c r="D2" s="498"/>
      <c r="E2" s="498"/>
      <c r="F2" s="498"/>
      <c r="G2" s="498"/>
      <c r="H2" s="498"/>
      <c r="I2" s="498"/>
      <c r="J2" s="498"/>
      <c r="K2" s="498"/>
      <c r="L2" s="498"/>
      <c r="M2" s="498"/>
      <c r="N2" s="498"/>
      <c r="AE2" s="248"/>
      <c r="AF2" s="492"/>
      <c r="AG2" s="492"/>
      <c r="AH2" s="493"/>
      <c r="AI2" s="494"/>
      <c r="AJ2" s="494"/>
      <c r="AK2" s="248"/>
      <c r="AL2" s="492"/>
      <c r="AM2" s="492"/>
      <c r="AN2" s="493"/>
      <c r="AO2" s="494"/>
      <c r="AP2" s="494"/>
      <c r="AQ2" s="248"/>
      <c r="AR2" s="495" t="s">
        <v>1024</v>
      </c>
      <c r="AS2" s="495"/>
      <c r="AT2" s="496"/>
      <c r="AU2" s="497"/>
      <c r="AV2" s="497"/>
      <c r="AX2" s="250" t="s">
        <v>1025</v>
      </c>
    </row>
    <row r="3" spans="2:56" ht="16.5" customHeight="1" thickBot="1">
      <c r="AJ3" s="252"/>
      <c r="AK3" s="252"/>
      <c r="AL3" s="253"/>
      <c r="AM3" s="252"/>
      <c r="AN3" s="252"/>
    </row>
    <row r="4" spans="2:56" ht="16.5" customHeight="1" thickBot="1">
      <c r="B4" s="526" t="s">
        <v>899</v>
      </c>
      <c r="C4" s="527"/>
      <c r="D4" s="527"/>
      <c r="E4" s="528"/>
      <c r="F4" s="529"/>
      <c r="G4" s="529"/>
      <c r="H4" s="529"/>
      <c r="I4" s="529"/>
      <c r="J4" s="529"/>
      <c r="K4" s="529"/>
      <c r="L4" s="530"/>
      <c r="M4" s="531"/>
      <c r="N4" s="532"/>
      <c r="O4" s="533"/>
      <c r="P4" s="534"/>
      <c r="Q4" s="534"/>
      <c r="R4" s="534"/>
      <c r="S4" s="254"/>
      <c r="Y4" s="535" t="s">
        <v>1026</v>
      </c>
      <c r="Z4" s="536"/>
      <c r="AA4" s="525" t="s">
        <v>25</v>
      </c>
      <c r="AB4" s="523"/>
      <c r="AC4" s="523"/>
      <c r="AD4" s="523" t="s">
        <v>1027</v>
      </c>
      <c r="AE4" s="523"/>
      <c r="AF4" s="523" t="s">
        <v>1028</v>
      </c>
      <c r="AG4" s="523"/>
      <c r="AH4" s="523"/>
      <c r="AI4" s="500" t="s">
        <v>1029</v>
      </c>
      <c r="AJ4" s="501"/>
      <c r="AK4" s="524"/>
      <c r="AL4" s="525" t="s">
        <v>25</v>
      </c>
      <c r="AM4" s="523"/>
      <c r="AN4" s="523"/>
      <c r="AO4" s="523" t="s">
        <v>1027</v>
      </c>
      <c r="AP4" s="523"/>
      <c r="AQ4" s="523" t="s">
        <v>1028</v>
      </c>
      <c r="AR4" s="523"/>
      <c r="AS4" s="523"/>
      <c r="AT4" s="500" t="s">
        <v>1029</v>
      </c>
      <c r="AU4" s="501"/>
      <c r="AV4" s="502"/>
      <c r="AW4" s="247"/>
      <c r="AX4" s="250" t="s">
        <v>1030</v>
      </c>
      <c r="BA4" s="249" t="str">
        <f>IF(ISBLANK(AA8), "", AA8)</f>
        <v/>
      </c>
      <c r="BB4" s="249"/>
      <c r="BC4" s="249"/>
      <c r="BD4" s="249"/>
    </row>
    <row r="5" spans="2:56" ht="16.5" customHeight="1">
      <c r="B5" s="503" t="s">
        <v>1031</v>
      </c>
      <c r="C5" s="504"/>
      <c r="D5" s="504"/>
      <c r="E5" s="505" t="s">
        <v>1032</v>
      </c>
      <c r="F5" s="506"/>
      <c r="G5" s="506"/>
      <c r="H5" s="506"/>
      <c r="I5" s="506"/>
      <c r="J5" s="506"/>
      <c r="K5" s="506"/>
      <c r="L5" s="507"/>
      <c r="M5" s="508" t="s">
        <v>1033</v>
      </c>
      <c r="N5" s="509"/>
      <c r="O5" s="510"/>
      <c r="P5" s="511"/>
      <c r="Q5" s="512"/>
      <c r="R5" s="512"/>
      <c r="S5" s="512"/>
      <c r="T5" s="512"/>
      <c r="U5" s="512"/>
      <c r="V5" s="512"/>
      <c r="W5" s="513"/>
      <c r="Y5" s="537"/>
      <c r="Z5" s="538"/>
      <c r="AA5" s="514"/>
      <c r="AB5" s="515"/>
      <c r="AC5" s="516"/>
      <c r="AD5" s="517"/>
      <c r="AE5" s="517"/>
      <c r="AF5" s="517"/>
      <c r="AG5" s="517"/>
      <c r="AH5" s="517"/>
      <c r="AI5" s="518"/>
      <c r="AJ5" s="518"/>
      <c r="AK5" s="519"/>
      <c r="AL5" s="520"/>
      <c r="AM5" s="521"/>
      <c r="AN5" s="522"/>
      <c r="AO5" s="517"/>
      <c r="AP5" s="517"/>
      <c r="AQ5" s="517"/>
      <c r="AR5" s="517"/>
      <c r="AS5" s="517"/>
      <c r="AT5" s="544"/>
      <c r="AU5" s="518"/>
      <c r="AV5" s="545"/>
      <c r="AW5" s="247"/>
      <c r="AX5" s="250" t="str">
        <f>IF(ISBLANK(AA5), "", AA5)</f>
        <v/>
      </c>
      <c r="BA5" s="249" t="str">
        <f>IF(ISBLANK(AA9), "", AA9)</f>
        <v/>
      </c>
      <c r="BB5" s="249"/>
      <c r="BC5" s="249"/>
      <c r="BD5" s="249"/>
    </row>
    <row r="6" spans="2:56" ht="16.5" customHeight="1" thickBot="1">
      <c r="B6" s="546" t="s">
        <v>1034</v>
      </c>
      <c r="C6" s="547"/>
      <c r="D6" s="548"/>
      <c r="E6" s="549"/>
      <c r="F6" s="550"/>
      <c r="G6" s="550"/>
      <c r="H6" s="550"/>
      <c r="I6" s="550"/>
      <c r="J6" s="550"/>
      <c r="K6" s="550"/>
      <c r="L6" s="551"/>
      <c r="M6" s="552" t="s">
        <v>907</v>
      </c>
      <c r="N6" s="553"/>
      <c r="O6" s="554"/>
      <c r="P6" s="555" t="s">
        <v>958</v>
      </c>
      <c r="Q6" s="556"/>
      <c r="R6" s="556"/>
      <c r="S6" s="556"/>
      <c r="T6" s="556"/>
      <c r="U6" s="556"/>
      <c r="V6" s="556"/>
      <c r="W6" s="557"/>
      <c r="Y6" s="537"/>
      <c r="Z6" s="538"/>
      <c r="AA6" s="541"/>
      <c r="AB6" s="542"/>
      <c r="AC6" s="543"/>
      <c r="AD6" s="517"/>
      <c r="AE6" s="517"/>
      <c r="AF6" s="558"/>
      <c r="AG6" s="558"/>
      <c r="AH6" s="558"/>
      <c r="AI6" s="559"/>
      <c r="AJ6" s="559"/>
      <c r="AK6" s="560"/>
      <c r="AL6" s="561"/>
      <c r="AM6" s="562"/>
      <c r="AN6" s="563"/>
      <c r="AO6" s="558"/>
      <c r="AP6" s="558"/>
      <c r="AQ6" s="558"/>
      <c r="AR6" s="558"/>
      <c r="AS6" s="558"/>
      <c r="AT6" s="559"/>
      <c r="AU6" s="559"/>
      <c r="AV6" s="564"/>
      <c r="AW6" s="247"/>
      <c r="AX6" s="250" t="str">
        <f t="shared" ref="AX6:AX17" si="0">IF(ISBLANK(AA6), "", AA6)</f>
        <v/>
      </c>
      <c r="BA6" s="249" t="str">
        <f>IF(ISBLANK(AA10), "", AA10)</f>
        <v/>
      </c>
      <c r="BB6" s="249"/>
      <c r="BC6" s="249"/>
      <c r="BD6" s="249"/>
    </row>
    <row r="7" spans="2:56" ht="16.5" customHeight="1" thickBot="1">
      <c r="Y7" s="537"/>
      <c r="Z7" s="538"/>
      <c r="AA7" s="541"/>
      <c r="AB7" s="542"/>
      <c r="AC7" s="543"/>
      <c r="AD7" s="517"/>
      <c r="AE7" s="517"/>
      <c r="AF7" s="565"/>
      <c r="AG7" s="566"/>
      <c r="AH7" s="567"/>
      <c r="AI7" s="568"/>
      <c r="AJ7" s="559"/>
      <c r="AK7" s="560"/>
      <c r="AL7" s="561"/>
      <c r="AM7" s="562"/>
      <c r="AN7" s="563"/>
      <c r="AO7" s="558"/>
      <c r="AP7" s="558"/>
      <c r="AQ7" s="558"/>
      <c r="AR7" s="558"/>
      <c r="AS7" s="558"/>
      <c r="AT7" s="559"/>
      <c r="AU7" s="559"/>
      <c r="AV7" s="564"/>
      <c r="AW7" s="247"/>
      <c r="AX7" s="250" t="str">
        <f t="shared" si="0"/>
        <v/>
      </c>
      <c r="BA7" s="249" t="str">
        <f>IF(ISBLANK(AL5), "", AL5)</f>
        <v/>
      </c>
      <c r="BB7" s="249"/>
      <c r="BC7" s="249"/>
      <c r="BD7" s="249"/>
    </row>
    <row r="8" spans="2:56" ht="16.5" customHeight="1" thickBot="1">
      <c r="B8" s="569" t="s">
        <v>909</v>
      </c>
      <c r="C8" s="570"/>
      <c r="D8" s="571"/>
      <c r="E8" s="572"/>
      <c r="F8" s="572"/>
      <c r="G8" s="572"/>
      <c r="H8" s="255" t="s">
        <v>1035</v>
      </c>
      <c r="I8" s="572"/>
      <c r="J8" s="572"/>
      <c r="K8" s="573"/>
      <c r="Y8" s="537"/>
      <c r="Z8" s="538"/>
      <c r="AA8" s="541"/>
      <c r="AB8" s="542"/>
      <c r="AC8" s="543"/>
      <c r="AD8" s="517"/>
      <c r="AE8" s="517"/>
      <c r="AF8" s="558"/>
      <c r="AG8" s="558"/>
      <c r="AH8" s="558"/>
      <c r="AI8" s="568"/>
      <c r="AJ8" s="559"/>
      <c r="AK8" s="560"/>
      <c r="AL8" s="561"/>
      <c r="AM8" s="562"/>
      <c r="AN8" s="563"/>
      <c r="AO8" s="558"/>
      <c r="AP8" s="558"/>
      <c r="AQ8" s="558"/>
      <c r="AR8" s="558"/>
      <c r="AS8" s="558"/>
      <c r="AT8" s="559"/>
      <c r="AU8" s="559"/>
      <c r="AV8" s="564"/>
      <c r="AW8" s="247"/>
      <c r="AX8" s="250" t="str">
        <f t="shared" si="0"/>
        <v/>
      </c>
      <c r="BA8" s="249" t="str">
        <f>IF(ISBLANK(AL6), "", AL6)</f>
        <v/>
      </c>
      <c r="BB8" s="249"/>
      <c r="BC8" s="249"/>
      <c r="BD8" s="249"/>
    </row>
    <row r="9" spans="2:56" ht="16.5" customHeight="1">
      <c r="B9" s="609" t="s">
        <v>1036</v>
      </c>
      <c r="C9" s="610"/>
      <c r="D9" s="611"/>
      <c r="E9" s="614"/>
      <c r="F9" s="615"/>
      <c r="G9" s="615"/>
      <c r="H9" s="615"/>
      <c r="I9" s="615"/>
      <c r="J9" s="615"/>
      <c r="K9" s="615"/>
      <c r="L9" s="616"/>
      <c r="M9" s="616"/>
      <c r="N9" s="616"/>
      <c r="O9" s="616"/>
      <c r="P9" s="616"/>
      <c r="Q9" s="616"/>
      <c r="R9" s="616"/>
      <c r="S9" s="616"/>
      <c r="T9" s="616"/>
      <c r="U9" s="616"/>
      <c r="V9" s="616"/>
      <c r="W9" s="617"/>
      <c r="Y9" s="537"/>
      <c r="Z9" s="538"/>
      <c r="AA9" s="541"/>
      <c r="AB9" s="542"/>
      <c r="AC9" s="543"/>
      <c r="AD9" s="517"/>
      <c r="AE9" s="517"/>
      <c r="AF9" s="558"/>
      <c r="AG9" s="558"/>
      <c r="AH9" s="558"/>
      <c r="AI9" s="559"/>
      <c r="AJ9" s="559"/>
      <c r="AK9" s="560"/>
      <c r="AL9" s="561"/>
      <c r="AM9" s="562"/>
      <c r="AN9" s="563"/>
      <c r="AO9" s="558"/>
      <c r="AP9" s="558"/>
      <c r="AQ9" s="558"/>
      <c r="AR9" s="558"/>
      <c r="AS9" s="558"/>
      <c r="AT9" s="559"/>
      <c r="AU9" s="559"/>
      <c r="AV9" s="564"/>
      <c r="AW9" s="247"/>
      <c r="AX9" s="250" t="str">
        <f t="shared" si="0"/>
        <v/>
      </c>
      <c r="BA9" s="249" t="str">
        <f>IF(ISBLANK(AL7), "", AL7)</f>
        <v/>
      </c>
      <c r="BB9" s="249"/>
      <c r="BC9" s="249"/>
      <c r="BD9" s="249"/>
    </row>
    <row r="10" spans="2:56" ht="16.5" customHeight="1">
      <c r="B10" s="537"/>
      <c r="C10" s="612"/>
      <c r="D10" s="538"/>
      <c r="E10" s="618"/>
      <c r="F10" s="615"/>
      <c r="G10" s="615"/>
      <c r="H10" s="615"/>
      <c r="I10" s="615"/>
      <c r="J10" s="615"/>
      <c r="K10" s="615"/>
      <c r="L10" s="615"/>
      <c r="M10" s="615"/>
      <c r="N10" s="615"/>
      <c r="O10" s="615"/>
      <c r="P10" s="615"/>
      <c r="Q10" s="615"/>
      <c r="R10" s="615"/>
      <c r="S10" s="615"/>
      <c r="T10" s="615"/>
      <c r="U10" s="615"/>
      <c r="V10" s="615"/>
      <c r="W10" s="619"/>
      <c r="Y10" s="537"/>
      <c r="Z10" s="538"/>
      <c r="AA10" s="541"/>
      <c r="AB10" s="542"/>
      <c r="AC10" s="543"/>
      <c r="AD10" s="517"/>
      <c r="AE10" s="517"/>
      <c r="AF10" s="558"/>
      <c r="AG10" s="558"/>
      <c r="AH10" s="558"/>
      <c r="AI10" s="559"/>
      <c r="AJ10" s="559"/>
      <c r="AK10" s="560"/>
      <c r="AL10" s="561"/>
      <c r="AM10" s="562"/>
      <c r="AN10" s="563"/>
      <c r="AO10" s="558"/>
      <c r="AP10" s="558"/>
      <c r="AQ10" s="558"/>
      <c r="AR10" s="558"/>
      <c r="AS10" s="558"/>
      <c r="AT10" s="559"/>
      <c r="AU10" s="559"/>
      <c r="AV10" s="564"/>
      <c r="AW10" s="247"/>
      <c r="AX10" s="250" t="str">
        <f t="shared" si="0"/>
        <v/>
      </c>
      <c r="BA10" s="249" t="str">
        <f>IF(ISBLANK(AL8), "", AL8)</f>
        <v/>
      </c>
      <c r="BB10" s="249"/>
      <c r="BC10" s="249"/>
      <c r="BD10" s="249"/>
    </row>
    <row r="11" spans="2:56" ht="16.5" customHeight="1">
      <c r="B11" s="537"/>
      <c r="C11" s="612"/>
      <c r="D11" s="538"/>
      <c r="E11" s="618"/>
      <c r="F11" s="615"/>
      <c r="G11" s="615"/>
      <c r="H11" s="615"/>
      <c r="I11" s="615"/>
      <c r="J11" s="615"/>
      <c r="K11" s="615"/>
      <c r="L11" s="615"/>
      <c r="M11" s="615"/>
      <c r="N11" s="615"/>
      <c r="O11" s="615"/>
      <c r="P11" s="615"/>
      <c r="Q11" s="615"/>
      <c r="R11" s="615"/>
      <c r="S11" s="615"/>
      <c r="T11" s="615"/>
      <c r="U11" s="615"/>
      <c r="V11" s="615"/>
      <c r="W11" s="619"/>
      <c r="Y11" s="537"/>
      <c r="Z11" s="538"/>
      <c r="AA11" s="541"/>
      <c r="AB11" s="542"/>
      <c r="AC11" s="543"/>
      <c r="AD11" s="517"/>
      <c r="AE11" s="517"/>
      <c r="AF11" s="558"/>
      <c r="AG11" s="558"/>
      <c r="AH11" s="558"/>
      <c r="AI11" s="559"/>
      <c r="AJ11" s="559"/>
      <c r="AK11" s="560"/>
      <c r="AL11" s="561"/>
      <c r="AM11" s="562"/>
      <c r="AN11" s="563"/>
      <c r="AO11" s="558"/>
      <c r="AP11" s="558"/>
      <c r="AQ11" s="558"/>
      <c r="AR11" s="558"/>
      <c r="AS11" s="558"/>
      <c r="AT11" s="559"/>
      <c r="AU11" s="559"/>
      <c r="AV11" s="564"/>
      <c r="AW11" s="247"/>
      <c r="AX11" s="250" t="str">
        <f t="shared" si="0"/>
        <v/>
      </c>
    </row>
    <row r="12" spans="2:56" ht="16.5" customHeight="1">
      <c r="B12" s="537"/>
      <c r="C12" s="612"/>
      <c r="D12" s="538"/>
      <c r="E12" s="618"/>
      <c r="F12" s="615"/>
      <c r="G12" s="615"/>
      <c r="H12" s="615"/>
      <c r="I12" s="615"/>
      <c r="J12" s="615"/>
      <c r="K12" s="615"/>
      <c r="L12" s="615"/>
      <c r="M12" s="615"/>
      <c r="N12" s="615"/>
      <c r="O12" s="615"/>
      <c r="P12" s="615"/>
      <c r="Q12" s="615"/>
      <c r="R12" s="615"/>
      <c r="S12" s="615"/>
      <c r="T12" s="615"/>
      <c r="U12" s="615"/>
      <c r="V12" s="615"/>
      <c r="W12" s="619"/>
      <c r="Y12" s="537"/>
      <c r="Z12" s="538"/>
      <c r="AA12" s="541"/>
      <c r="AB12" s="542"/>
      <c r="AC12" s="543"/>
      <c r="AD12" s="517"/>
      <c r="AE12" s="517"/>
      <c r="AF12" s="558"/>
      <c r="AG12" s="558"/>
      <c r="AH12" s="558"/>
      <c r="AI12" s="559"/>
      <c r="AJ12" s="559"/>
      <c r="AK12" s="560"/>
      <c r="AL12" s="561"/>
      <c r="AM12" s="562"/>
      <c r="AN12" s="563"/>
      <c r="AO12" s="558"/>
      <c r="AP12" s="558"/>
      <c r="AQ12" s="558"/>
      <c r="AR12" s="558"/>
      <c r="AS12" s="558"/>
      <c r="AT12" s="559"/>
      <c r="AU12" s="559"/>
      <c r="AV12" s="564"/>
      <c r="AW12" s="247"/>
      <c r="AX12" s="250" t="str">
        <f t="shared" si="0"/>
        <v/>
      </c>
    </row>
    <row r="13" spans="2:56" ht="16.5" customHeight="1">
      <c r="B13" s="537"/>
      <c r="C13" s="612"/>
      <c r="D13" s="538"/>
      <c r="E13" s="618"/>
      <c r="F13" s="615"/>
      <c r="G13" s="615"/>
      <c r="H13" s="615"/>
      <c r="I13" s="615"/>
      <c r="J13" s="615"/>
      <c r="K13" s="615"/>
      <c r="L13" s="615"/>
      <c r="M13" s="615"/>
      <c r="N13" s="615"/>
      <c r="O13" s="615"/>
      <c r="P13" s="615"/>
      <c r="Q13" s="615"/>
      <c r="R13" s="615"/>
      <c r="S13" s="615"/>
      <c r="T13" s="615"/>
      <c r="U13" s="615"/>
      <c r="V13" s="615"/>
      <c r="W13" s="619"/>
      <c r="Y13" s="537"/>
      <c r="Z13" s="538"/>
      <c r="AA13" s="541"/>
      <c r="AB13" s="542"/>
      <c r="AC13" s="543"/>
      <c r="AD13" s="517"/>
      <c r="AE13" s="517"/>
      <c r="AF13" s="558"/>
      <c r="AG13" s="558"/>
      <c r="AH13" s="558"/>
      <c r="AI13" s="559"/>
      <c r="AJ13" s="559"/>
      <c r="AK13" s="560"/>
      <c r="AL13" s="561"/>
      <c r="AM13" s="562"/>
      <c r="AN13" s="563"/>
      <c r="AO13" s="558"/>
      <c r="AP13" s="558"/>
      <c r="AQ13" s="558"/>
      <c r="AR13" s="558"/>
      <c r="AS13" s="558"/>
      <c r="AT13" s="559"/>
      <c r="AU13" s="559"/>
      <c r="AV13" s="564"/>
      <c r="AW13" s="247"/>
      <c r="AX13" s="250" t="str">
        <f t="shared" si="0"/>
        <v/>
      </c>
      <c r="BA13" s="249" t="str">
        <f>IF(ISBLANK(AT5), "", AT5)</f>
        <v/>
      </c>
      <c r="BB13" s="249"/>
      <c r="BC13" s="249"/>
      <c r="BD13" s="249"/>
    </row>
    <row r="14" spans="2:56" ht="16.5" customHeight="1">
      <c r="B14" s="537"/>
      <c r="C14" s="612"/>
      <c r="D14" s="538"/>
      <c r="E14" s="618"/>
      <c r="F14" s="615"/>
      <c r="G14" s="615"/>
      <c r="H14" s="615"/>
      <c r="I14" s="615"/>
      <c r="J14" s="615"/>
      <c r="K14" s="615"/>
      <c r="L14" s="615"/>
      <c r="M14" s="615"/>
      <c r="N14" s="615"/>
      <c r="O14" s="615"/>
      <c r="P14" s="615"/>
      <c r="Q14" s="615"/>
      <c r="R14" s="615"/>
      <c r="S14" s="615"/>
      <c r="T14" s="615"/>
      <c r="U14" s="615"/>
      <c r="V14" s="615"/>
      <c r="W14" s="619"/>
      <c r="Y14" s="537"/>
      <c r="Z14" s="538"/>
      <c r="AA14" s="541"/>
      <c r="AB14" s="542"/>
      <c r="AC14" s="543"/>
      <c r="AD14" s="517"/>
      <c r="AE14" s="517"/>
      <c r="AF14" s="558"/>
      <c r="AG14" s="558"/>
      <c r="AH14" s="558"/>
      <c r="AI14" s="559"/>
      <c r="AJ14" s="559"/>
      <c r="AK14" s="560"/>
      <c r="AL14" s="561"/>
      <c r="AM14" s="562"/>
      <c r="AN14" s="563"/>
      <c r="AO14" s="558"/>
      <c r="AP14" s="558"/>
      <c r="AQ14" s="558"/>
      <c r="AR14" s="558"/>
      <c r="AS14" s="558"/>
      <c r="AT14" s="559"/>
      <c r="AU14" s="559"/>
      <c r="AV14" s="564"/>
      <c r="AW14" s="247"/>
      <c r="AX14" s="250" t="str">
        <f t="shared" si="0"/>
        <v/>
      </c>
      <c r="BA14" s="249" t="str">
        <f>IF(ISBLANK(AT6), "", AT6)</f>
        <v/>
      </c>
      <c r="BB14" s="249"/>
      <c r="BC14" s="249"/>
      <c r="BD14" s="249"/>
    </row>
    <row r="15" spans="2:56" ht="16.5" customHeight="1">
      <c r="B15" s="537"/>
      <c r="C15" s="612"/>
      <c r="D15" s="538"/>
      <c r="E15" s="618"/>
      <c r="F15" s="615"/>
      <c r="G15" s="615"/>
      <c r="H15" s="615"/>
      <c r="I15" s="615"/>
      <c r="J15" s="615"/>
      <c r="K15" s="615"/>
      <c r="L15" s="615"/>
      <c r="M15" s="615"/>
      <c r="N15" s="615"/>
      <c r="O15" s="615"/>
      <c r="P15" s="615"/>
      <c r="Q15" s="615"/>
      <c r="R15" s="615"/>
      <c r="S15" s="615"/>
      <c r="T15" s="615"/>
      <c r="U15" s="615"/>
      <c r="V15" s="615"/>
      <c r="W15" s="619"/>
      <c r="Y15" s="537"/>
      <c r="Z15" s="538"/>
      <c r="AA15" s="541"/>
      <c r="AB15" s="542"/>
      <c r="AC15" s="543"/>
      <c r="AD15" s="517"/>
      <c r="AE15" s="517"/>
      <c r="AF15" s="558"/>
      <c r="AG15" s="558"/>
      <c r="AH15" s="558"/>
      <c r="AI15" s="559"/>
      <c r="AJ15" s="559"/>
      <c r="AK15" s="560"/>
      <c r="AL15" s="561"/>
      <c r="AM15" s="562"/>
      <c r="AN15" s="563"/>
      <c r="AO15" s="558"/>
      <c r="AP15" s="558"/>
      <c r="AQ15" s="558"/>
      <c r="AR15" s="558"/>
      <c r="AS15" s="558"/>
      <c r="AT15" s="559"/>
      <c r="AU15" s="559"/>
      <c r="AV15" s="564"/>
      <c r="AW15" s="247"/>
      <c r="AX15" s="250" t="str">
        <f t="shared" si="0"/>
        <v/>
      </c>
      <c r="BA15" s="249" t="str">
        <f>IF(ISBLANK(AT7), "", AT7)</f>
        <v/>
      </c>
      <c r="BB15" s="249"/>
      <c r="BC15" s="249"/>
      <c r="BD15" s="249"/>
    </row>
    <row r="16" spans="2:56" ht="16.5" customHeight="1">
      <c r="B16" s="537"/>
      <c r="C16" s="612"/>
      <c r="D16" s="538"/>
      <c r="E16" s="618"/>
      <c r="F16" s="615"/>
      <c r="G16" s="615"/>
      <c r="H16" s="615"/>
      <c r="I16" s="615"/>
      <c r="J16" s="615"/>
      <c r="K16" s="615"/>
      <c r="L16" s="615"/>
      <c r="M16" s="615"/>
      <c r="N16" s="615"/>
      <c r="O16" s="615"/>
      <c r="P16" s="615"/>
      <c r="Q16" s="615"/>
      <c r="R16" s="615"/>
      <c r="S16" s="615"/>
      <c r="T16" s="615"/>
      <c r="U16" s="615"/>
      <c r="V16" s="615"/>
      <c r="W16" s="619"/>
      <c r="Y16" s="537"/>
      <c r="Z16" s="538"/>
      <c r="AA16" s="541"/>
      <c r="AB16" s="542"/>
      <c r="AC16" s="543"/>
      <c r="AD16" s="517"/>
      <c r="AE16" s="517"/>
      <c r="AF16" s="558"/>
      <c r="AG16" s="558"/>
      <c r="AH16" s="558"/>
      <c r="AI16" s="559"/>
      <c r="AJ16" s="559"/>
      <c r="AK16" s="560"/>
      <c r="AL16" s="561"/>
      <c r="AM16" s="562"/>
      <c r="AN16" s="563"/>
      <c r="AO16" s="558"/>
      <c r="AP16" s="558"/>
      <c r="AQ16" s="558"/>
      <c r="AR16" s="558"/>
      <c r="AS16" s="558"/>
      <c r="AT16" s="559"/>
      <c r="AU16" s="559"/>
      <c r="AV16" s="564"/>
      <c r="AW16" s="247"/>
      <c r="AX16" s="250" t="str">
        <f t="shared" si="0"/>
        <v/>
      </c>
      <c r="BA16" s="249" t="str">
        <f>IF(ISBLANK(AT8), "", AT8)</f>
        <v/>
      </c>
      <c r="BB16" s="249"/>
      <c r="BC16" s="249"/>
      <c r="BD16" s="249"/>
    </row>
    <row r="17" spans="2:56" ht="16.5" customHeight="1" thickBot="1">
      <c r="B17" s="539"/>
      <c r="C17" s="613"/>
      <c r="D17" s="540"/>
      <c r="E17" s="620"/>
      <c r="F17" s="621"/>
      <c r="G17" s="621"/>
      <c r="H17" s="621"/>
      <c r="I17" s="621"/>
      <c r="J17" s="621"/>
      <c r="K17" s="621"/>
      <c r="L17" s="621"/>
      <c r="M17" s="621"/>
      <c r="N17" s="621"/>
      <c r="O17" s="621"/>
      <c r="P17" s="621"/>
      <c r="Q17" s="621"/>
      <c r="R17" s="621"/>
      <c r="S17" s="621"/>
      <c r="T17" s="621"/>
      <c r="U17" s="621"/>
      <c r="V17" s="621"/>
      <c r="W17" s="622"/>
      <c r="Y17" s="539"/>
      <c r="Z17" s="540"/>
      <c r="AA17" s="597"/>
      <c r="AB17" s="598"/>
      <c r="AC17" s="599"/>
      <c r="AD17" s="600"/>
      <c r="AE17" s="600"/>
      <c r="AF17" s="601"/>
      <c r="AG17" s="601"/>
      <c r="AH17" s="601"/>
      <c r="AI17" s="602"/>
      <c r="AJ17" s="603"/>
      <c r="AK17" s="604"/>
      <c r="AL17" s="605"/>
      <c r="AM17" s="606"/>
      <c r="AN17" s="607"/>
      <c r="AO17" s="601"/>
      <c r="AP17" s="601"/>
      <c r="AQ17" s="601"/>
      <c r="AR17" s="601"/>
      <c r="AS17" s="601"/>
      <c r="AT17" s="603"/>
      <c r="AU17" s="603"/>
      <c r="AV17" s="608"/>
      <c r="AW17" s="247"/>
      <c r="AX17" s="250" t="str">
        <f t="shared" si="0"/>
        <v/>
      </c>
      <c r="BB17" s="249"/>
      <c r="BC17" s="249"/>
      <c r="BD17" s="249"/>
    </row>
    <row r="18" spans="2:56" ht="16.5" customHeight="1" thickBot="1">
      <c r="AX18" s="250" t="str">
        <f>IF(ISBLANK(AL5), "", AL5)</f>
        <v/>
      </c>
    </row>
    <row r="19" spans="2:56" ht="16.5" customHeight="1" thickBot="1">
      <c r="B19" s="574" t="s">
        <v>913</v>
      </c>
      <c r="C19" s="575"/>
      <c r="D19" s="575"/>
      <c r="E19" s="578"/>
      <c r="F19" s="579"/>
      <c r="G19" s="579"/>
      <c r="H19" s="579"/>
      <c r="I19" s="579"/>
      <c r="J19" s="579"/>
      <c r="K19" s="579"/>
      <c r="L19" s="579"/>
      <c r="M19" s="579"/>
      <c r="N19" s="579"/>
      <c r="O19" s="579"/>
      <c r="P19" s="579"/>
      <c r="Q19" s="579"/>
      <c r="R19" s="579"/>
      <c r="S19" s="579"/>
      <c r="T19" s="579"/>
      <c r="U19" s="579"/>
      <c r="V19" s="579"/>
      <c r="W19" s="580"/>
      <c r="Y19" s="584" t="s">
        <v>1037</v>
      </c>
      <c r="Z19" s="585"/>
      <c r="AA19" s="505" t="s">
        <v>1038</v>
      </c>
      <c r="AB19" s="506"/>
      <c r="AC19" s="506"/>
      <c r="AD19" s="506"/>
      <c r="AE19" s="506"/>
      <c r="AF19" s="506"/>
      <c r="AG19" s="506"/>
      <c r="AH19" s="506"/>
      <c r="AI19" s="506"/>
      <c r="AJ19" s="506"/>
      <c r="AK19" s="506"/>
      <c r="AL19" s="506"/>
      <c r="AM19" s="506"/>
      <c r="AN19" s="506"/>
      <c r="AO19" s="506"/>
      <c r="AP19" s="507"/>
      <c r="AR19" s="589" t="s">
        <v>655</v>
      </c>
      <c r="AS19" s="590"/>
      <c r="AT19" s="590"/>
      <c r="AU19" s="590"/>
      <c r="AV19" s="591"/>
      <c r="AX19" s="250" t="str">
        <f t="shared" ref="AX19:AX28" si="1">IF(ISBLANK(AL6), "", AL6)</f>
        <v/>
      </c>
    </row>
    <row r="20" spans="2:56" ht="16.5" customHeight="1" thickTop="1" thickBot="1">
      <c r="B20" s="576"/>
      <c r="C20" s="577"/>
      <c r="D20" s="577"/>
      <c r="E20" s="581"/>
      <c r="F20" s="582"/>
      <c r="G20" s="582"/>
      <c r="H20" s="582"/>
      <c r="I20" s="582"/>
      <c r="J20" s="582"/>
      <c r="K20" s="582"/>
      <c r="L20" s="582"/>
      <c r="M20" s="582"/>
      <c r="N20" s="582"/>
      <c r="O20" s="582"/>
      <c r="P20" s="582"/>
      <c r="Q20" s="582"/>
      <c r="R20" s="582"/>
      <c r="S20" s="582"/>
      <c r="T20" s="582"/>
      <c r="U20" s="582"/>
      <c r="V20" s="582"/>
      <c r="W20" s="583"/>
      <c r="Y20" s="586"/>
      <c r="Z20" s="587"/>
      <c r="AA20" s="588"/>
      <c r="AB20" s="556"/>
      <c r="AC20" s="556"/>
      <c r="AD20" s="556"/>
      <c r="AE20" s="556"/>
      <c r="AF20" s="556"/>
      <c r="AG20" s="556"/>
      <c r="AH20" s="556"/>
      <c r="AI20" s="556"/>
      <c r="AJ20" s="556"/>
      <c r="AK20" s="556"/>
      <c r="AL20" s="556"/>
      <c r="AM20" s="556"/>
      <c r="AN20" s="556"/>
      <c r="AO20" s="556"/>
      <c r="AP20" s="557"/>
      <c r="AR20" s="592" t="s">
        <v>1039</v>
      </c>
      <c r="AS20" s="593"/>
      <c r="AT20" s="594"/>
      <c r="AU20" s="595">
        <f>COUNTA(B25:B34)</f>
        <v>0</v>
      </c>
      <c r="AV20" s="596"/>
      <c r="AX20" s="250" t="str">
        <f t="shared" si="1"/>
        <v/>
      </c>
    </row>
    <row r="21" spans="2:56" ht="16.5" customHeight="1">
      <c r="AR21" s="623" t="s">
        <v>1040</v>
      </c>
      <c r="AS21" s="624"/>
      <c r="AT21" s="625"/>
      <c r="AU21" s="626">
        <f>COUNTA(AT25:AV34)</f>
        <v>0</v>
      </c>
      <c r="AV21" s="627"/>
      <c r="AX21" s="250" t="str">
        <f t="shared" si="1"/>
        <v/>
      </c>
    </row>
    <row r="22" spans="2:56" ht="16.5" customHeight="1" thickBot="1">
      <c r="AR22" s="628" t="s">
        <v>1041</v>
      </c>
      <c r="AS22" s="629"/>
      <c r="AT22" s="630"/>
      <c r="AU22" s="631">
        <f>AU20-AU21</f>
        <v>0</v>
      </c>
      <c r="AV22" s="632"/>
      <c r="AX22" s="250" t="str">
        <f t="shared" si="1"/>
        <v/>
      </c>
    </row>
    <row r="23" spans="2:56" ht="16.5" customHeight="1" thickBot="1">
      <c r="B23" s="633" t="str">
        <f>E4&amp;" "&amp;E6&amp;" "&amp;E5&amp;IF(P5=""," ","("&amp;P5&amp;")")&amp;P6&amp;" 指摘事項一覧"</f>
        <v xml:space="preserve">  ソフトウェア開発文書 承認レビュー 指摘事項一覧</v>
      </c>
      <c r="C23" s="633"/>
      <c r="D23" s="633"/>
      <c r="E23" s="633"/>
      <c r="F23" s="633"/>
      <c r="G23" s="633"/>
      <c r="H23" s="633"/>
      <c r="I23" s="633"/>
      <c r="J23" s="633"/>
      <c r="K23" s="633"/>
      <c r="L23" s="633"/>
      <c r="M23" s="633"/>
      <c r="N23" s="633"/>
      <c r="O23" s="633"/>
      <c r="P23" s="633"/>
      <c r="Q23" s="633"/>
      <c r="R23" s="633"/>
      <c r="S23" s="633"/>
      <c r="T23" s="633"/>
      <c r="U23" s="633"/>
      <c r="V23" s="633"/>
      <c r="W23" s="633"/>
      <c r="X23" s="633"/>
      <c r="Y23" s="633"/>
      <c r="Z23" s="633"/>
      <c r="AA23" s="633"/>
      <c r="AB23" s="633"/>
      <c r="AC23" s="633"/>
      <c r="AD23" s="633"/>
      <c r="AE23" s="633"/>
      <c r="AF23" s="633"/>
      <c r="AG23" s="633"/>
      <c r="AH23" s="633"/>
      <c r="AI23" s="633"/>
      <c r="AJ23" s="633"/>
      <c r="AK23" s="633"/>
      <c r="AL23" s="633"/>
      <c r="AM23" s="633"/>
      <c r="AN23" s="633"/>
      <c r="AO23" s="633"/>
      <c r="AP23" s="633"/>
      <c r="AQ23" s="633"/>
      <c r="AR23" s="633"/>
      <c r="AS23" s="633"/>
      <c r="AT23" s="633"/>
      <c r="AU23" s="633"/>
      <c r="AV23" s="633"/>
      <c r="AX23" s="250" t="str">
        <f t="shared" si="1"/>
        <v/>
      </c>
    </row>
    <row r="24" spans="2:56" ht="16.5" customHeight="1">
      <c r="B24" s="256" t="s">
        <v>1042</v>
      </c>
      <c r="C24" s="634" t="s">
        <v>1043</v>
      </c>
      <c r="D24" s="570"/>
      <c r="E24" s="571"/>
      <c r="F24" s="635" t="s">
        <v>1044</v>
      </c>
      <c r="G24" s="635"/>
      <c r="H24" s="635"/>
      <c r="I24" s="635"/>
      <c r="J24" s="635"/>
      <c r="K24" s="635"/>
      <c r="L24" s="634" t="s">
        <v>1045</v>
      </c>
      <c r="M24" s="570"/>
      <c r="N24" s="570"/>
      <c r="O24" s="570"/>
      <c r="P24" s="570"/>
      <c r="Q24" s="570"/>
      <c r="R24" s="570"/>
      <c r="S24" s="570"/>
      <c r="T24" s="570"/>
      <c r="U24" s="570"/>
      <c r="V24" s="570"/>
      <c r="W24" s="634" t="s">
        <v>933</v>
      </c>
      <c r="X24" s="570"/>
      <c r="Y24" s="570"/>
      <c r="Z24" s="635" t="s">
        <v>1046</v>
      </c>
      <c r="AA24" s="635"/>
      <c r="AB24" s="635"/>
      <c r="AC24" s="635" t="s">
        <v>937</v>
      </c>
      <c r="AD24" s="635"/>
      <c r="AE24" s="636"/>
      <c r="AF24" s="569" t="s">
        <v>1047</v>
      </c>
      <c r="AG24" s="570"/>
      <c r="AH24" s="570"/>
      <c r="AI24" s="570"/>
      <c r="AJ24" s="570"/>
      <c r="AK24" s="570"/>
      <c r="AL24" s="570"/>
      <c r="AM24" s="570"/>
      <c r="AN24" s="570"/>
      <c r="AO24" s="570"/>
      <c r="AP24" s="571"/>
      <c r="AQ24" s="570" t="s">
        <v>29</v>
      </c>
      <c r="AR24" s="570"/>
      <c r="AS24" s="571"/>
      <c r="AT24" s="635" t="s">
        <v>943</v>
      </c>
      <c r="AU24" s="635"/>
      <c r="AV24" s="636"/>
      <c r="AX24" s="250" t="str">
        <f t="shared" si="1"/>
        <v/>
      </c>
    </row>
    <row r="25" spans="2:56" ht="33" customHeight="1">
      <c r="B25" s="257"/>
      <c r="C25" s="637"/>
      <c r="D25" s="638"/>
      <c r="E25" s="638"/>
      <c r="F25" s="639"/>
      <c r="G25" s="638"/>
      <c r="H25" s="638"/>
      <c r="I25" s="638"/>
      <c r="J25" s="638"/>
      <c r="K25" s="640"/>
      <c r="L25" s="641"/>
      <c r="M25" s="642"/>
      <c r="N25" s="642"/>
      <c r="O25" s="642"/>
      <c r="P25" s="642"/>
      <c r="Q25" s="642"/>
      <c r="R25" s="642"/>
      <c r="S25" s="642"/>
      <c r="T25" s="642"/>
      <c r="U25" s="642"/>
      <c r="V25" s="643"/>
      <c r="W25" s="639"/>
      <c r="X25" s="638"/>
      <c r="Y25" s="638"/>
      <c r="Z25" s="644"/>
      <c r="AA25" s="644"/>
      <c r="AB25" s="644"/>
      <c r="AC25" s="645"/>
      <c r="AD25" s="645"/>
      <c r="AE25" s="646"/>
      <c r="AF25" s="647"/>
      <c r="AG25" s="642"/>
      <c r="AH25" s="642"/>
      <c r="AI25" s="642"/>
      <c r="AJ25" s="642"/>
      <c r="AK25" s="642"/>
      <c r="AL25" s="642"/>
      <c r="AM25" s="642"/>
      <c r="AN25" s="642"/>
      <c r="AO25" s="642"/>
      <c r="AP25" s="643"/>
      <c r="AQ25" s="638"/>
      <c r="AR25" s="638"/>
      <c r="AS25" s="640"/>
      <c r="AT25" s="648"/>
      <c r="AU25" s="648"/>
      <c r="AV25" s="649"/>
      <c r="AX25" s="250" t="str">
        <f t="shared" si="1"/>
        <v/>
      </c>
    </row>
    <row r="26" spans="2:56" ht="33" customHeight="1">
      <c r="B26" s="257"/>
      <c r="C26" s="637"/>
      <c r="D26" s="638"/>
      <c r="E26" s="638"/>
      <c r="F26" s="639"/>
      <c r="G26" s="638"/>
      <c r="H26" s="638"/>
      <c r="I26" s="638"/>
      <c r="J26" s="638"/>
      <c r="K26" s="640"/>
      <c r="L26" s="641"/>
      <c r="M26" s="642"/>
      <c r="N26" s="642"/>
      <c r="O26" s="642"/>
      <c r="P26" s="642"/>
      <c r="Q26" s="642"/>
      <c r="R26" s="642"/>
      <c r="S26" s="642"/>
      <c r="T26" s="642"/>
      <c r="U26" s="642"/>
      <c r="V26" s="643"/>
      <c r="W26" s="639"/>
      <c r="X26" s="638"/>
      <c r="Y26" s="638"/>
      <c r="Z26" s="644"/>
      <c r="AA26" s="644"/>
      <c r="AB26" s="644"/>
      <c r="AC26" s="645"/>
      <c r="AD26" s="645"/>
      <c r="AE26" s="646"/>
      <c r="AF26" s="650"/>
      <c r="AG26" s="642"/>
      <c r="AH26" s="642"/>
      <c r="AI26" s="642"/>
      <c r="AJ26" s="642"/>
      <c r="AK26" s="642"/>
      <c r="AL26" s="642"/>
      <c r="AM26" s="642"/>
      <c r="AN26" s="642"/>
      <c r="AO26" s="642"/>
      <c r="AP26" s="643"/>
      <c r="AQ26" s="638"/>
      <c r="AR26" s="638"/>
      <c r="AS26" s="640"/>
      <c r="AT26" s="648"/>
      <c r="AU26" s="648"/>
      <c r="AV26" s="649"/>
      <c r="AX26" s="250" t="str">
        <f t="shared" si="1"/>
        <v/>
      </c>
    </row>
    <row r="27" spans="2:56" ht="33" customHeight="1">
      <c r="B27" s="257"/>
      <c r="C27" s="637"/>
      <c r="D27" s="638"/>
      <c r="E27" s="638"/>
      <c r="F27" s="639"/>
      <c r="G27" s="638"/>
      <c r="H27" s="638"/>
      <c r="I27" s="638"/>
      <c r="J27" s="638"/>
      <c r="K27" s="640"/>
      <c r="L27" s="641"/>
      <c r="M27" s="642"/>
      <c r="N27" s="642"/>
      <c r="O27" s="642"/>
      <c r="P27" s="642"/>
      <c r="Q27" s="642"/>
      <c r="R27" s="642"/>
      <c r="S27" s="642"/>
      <c r="T27" s="642"/>
      <c r="U27" s="642"/>
      <c r="V27" s="643"/>
      <c r="W27" s="639"/>
      <c r="X27" s="638"/>
      <c r="Y27" s="638"/>
      <c r="Z27" s="644"/>
      <c r="AA27" s="644"/>
      <c r="AB27" s="644"/>
      <c r="AC27" s="645"/>
      <c r="AD27" s="645"/>
      <c r="AE27" s="646"/>
      <c r="AF27" s="647"/>
      <c r="AG27" s="642"/>
      <c r="AH27" s="642"/>
      <c r="AI27" s="642"/>
      <c r="AJ27" s="642"/>
      <c r="AK27" s="642"/>
      <c r="AL27" s="642"/>
      <c r="AM27" s="642"/>
      <c r="AN27" s="642"/>
      <c r="AO27" s="642"/>
      <c r="AP27" s="643"/>
      <c r="AQ27" s="638"/>
      <c r="AR27" s="638"/>
      <c r="AS27" s="640"/>
      <c r="AT27" s="648"/>
      <c r="AU27" s="648"/>
      <c r="AV27" s="649"/>
      <c r="AX27" s="250" t="str">
        <f t="shared" si="1"/>
        <v/>
      </c>
    </row>
    <row r="28" spans="2:56" ht="33" customHeight="1">
      <c r="B28" s="257"/>
      <c r="C28" s="637"/>
      <c r="D28" s="638"/>
      <c r="E28" s="638"/>
      <c r="F28" s="639"/>
      <c r="G28" s="638"/>
      <c r="H28" s="638"/>
      <c r="I28" s="638"/>
      <c r="J28" s="638"/>
      <c r="K28" s="640"/>
      <c r="L28" s="641"/>
      <c r="M28" s="642"/>
      <c r="N28" s="642"/>
      <c r="O28" s="642"/>
      <c r="P28" s="642"/>
      <c r="Q28" s="642"/>
      <c r="R28" s="642"/>
      <c r="S28" s="642"/>
      <c r="T28" s="642"/>
      <c r="U28" s="642"/>
      <c r="V28" s="643"/>
      <c r="W28" s="639"/>
      <c r="X28" s="638"/>
      <c r="Y28" s="638"/>
      <c r="Z28" s="644"/>
      <c r="AA28" s="644"/>
      <c r="AB28" s="644"/>
      <c r="AC28" s="645"/>
      <c r="AD28" s="645"/>
      <c r="AE28" s="646"/>
      <c r="AF28" s="647"/>
      <c r="AG28" s="642"/>
      <c r="AH28" s="642"/>
      <c r="AI28" s="642"/>
      <c r="AJ28" s="642"/>
      <c r="AK28" s="642"/>
      <c r="AL28" s="642"/>
      <c r="AM28" s="642"/>
      <c r="AN28" s="642"/>
      <c r="AO28" s="642"/>
      <c r="AP28" s="643"/>
      <c r="AQ28" s="638"/>
      <c r="AR28" s="638"/>
      <c r="AS28" s="640"/>
      <c r="AT28" s="648"/>
      <c r="AU28" s="648"/>
      <c r="AV28" s="649"/>
      <c r="AX28" s="250" t="str">
        <f t="shared" si="1"/>
        <v/>
      </c>
    </row>
    <row r="29" spans="2:56" ht="33" customHeight="1">
      <c r="B29" s="257"/>
      <c r="C29" s="637"/>
      <c r="D29" s="638"/>
      <c r="E29" s="638"/>
      <c r="F29" s="639"/>
      <c r="G29" s="638"/>
      <c r="H29" s="638"/>
      <c r="I29" s="638"/>
      <c r="J29" s="638"/>
      <c r="K29" s="640"/>
      <c r="L29" s="641"/>
      <c r="M29" s="642"/>
      <c r="N29" s="642"/>
      <c r="O29" s="642"/>
      <c r="P29" s="642"/>
      <c r="Q29" s="642"/>
      <c r="R29" s="642"/>
      <c r="S29" s="642"/>
      <c r="T29" s="642"/>
      <c r="U29" s="642"/>
      <c r="V29" s="643"/>
      <c r="W29" s="639"/>
      <c r="X29" s="638"/>
      <c r="Y29" s="638"/>
      <c r="Z29" s="644"/>
      <c r="AA29" s="644"/>
      <c r="AB29" s="644"/>
      <c r="AC29" s="645"/>
      <c r="AD29" s="645"/>
      <c r="AE29" s="646"/>
      <c r="AF29" s="647"/>
      <c r="AG29" s="642"/>
      <c r="AH29" s="642"/>
      <c r="AI29" s="642"/>
      <c r="AJ29" s="642"/>
      <c r="AK29" s="642"/>
      <c r="AL29" s="642"/>
      <c r="AM29" s="642"/>
      <c r="AN29" s="642"/>
      <c r="AO29" s="642"/>
      <c r="AP29" s="643"/>
      <c r="AQ29" s="638"/>
      <c r="AR29" s="638"/>
      <c r="AS29" s="640"/>
      <c r="AT29" s="648"/>
      <c r="AU29" s="648"/>
      <c r="AV29" s="649"/>
      <c r="AX29" s="250" t="str">
        <f>IF(ISBLANK(AL16), "", AL16)</f>
        <v/>
      </c>
    </row>
    <row r="30" spans="2:56" ht="33" customHeight="1">
      <c r="B30" s="257"/>
      <c r="C30" s="637"/>
      <c r="D30" s="638"/>
      <c r="E30" s="638"/>
      <c r="F30" s="639"/>
      <c r="G30" s="638"/>
      <c r="H30" s="638"/>
      <c r="I30" s="638"/>
      <c r="J30" s="638"/>
      <c r="K30" s="640"/>
      <c r="L30" s="641"/>
      <c r="M30" s="642"/>
      <c r="N30" s="642"/>
      <c r="O30" s="642"/>
      <c r="P30" s="642"/>
      <c r="Q30" s="642"/>
      <c r="R30" s="642"/>
      <c r="S30" s="642"/>
      <c r="T30" s="642"/>
      <c r="U30" s="642"/>
      <c r="V30" s="643"/>
      <c r="W30" s="639"/>
      <c r="X30" s="638"/>
      <c r="Y30" s="638"/>
      <c r="Z30" s="644"/>
      <c r="AA30" s="644"/>
      <c r="AB30" s="644"/>
      <c r="AC30" s="645"/>
      <c r="AD30" s="645"/>
      <c r="AE30" s="646"/>
      <c r="AF30" s="647"/>
      <c r="AG30" s="642"/>
      <c r="AH30" s="642"/>
      <c r="AI30" s="642"/>
      <c r="AJ30" s="642"/>
      <c r="AK30" s="642"/>
      <c r="AL30" s="642"/>
      <c r="AM30" s="642"/>
      <c r="AN30" s="642"/>
      <c r="AO30" s="642"/>
      <c r="AP30" s="643"/>
      <c r="AQ30" s="638"/>
      <c r="AR30" s="638"/>
      <c r="AS30" s="640"/>
      <c r="AT30" s="648"/>
      <c r="AU30" s="648"/>
      <c r="AV30" s="649"/>
    </row>
    <row r="31" spans="2:56" ht="33" customHeight="1">
      <c r="B31" s="257"/>
      <c r="C31" s="637"/>
      <c r="D31" s="638"/>
      <c r="E31" s="638"/>
      <c r="F31" s="639"/>
      <c r="G31" s="638"/>
      <c r="H31" s="638"/>
      <c r="I31" s="638"/>
      <c r="J31" s="638"/>
      <c r="K31" s="640"/>
      <c r="L31" s="641"/>
      <c r="M31" s="642"/>
      <c r="N31" s="642"/>
      <c r="O31" s="642"/>
      <c r="P31" s="642"/>
      <c r="Q31" s="642"/>
      <c r="R31" s="642"/>
      <c r="S31" s="642"/>
      <c r="T31" s="642"/>
      <c r="U31" s="642"/>
      <c r="V31" s="643"/>
      <c r="W31" s="639"/>
      <c r="X31" s="638"/>
      <c r="Y31" s="638"/>
      <c r="Z31" s="644"/>
      <c r="AA31" s="644"/>
      <c r="AB31" s="644"/>
      <c r="AC31" s="645"/>
      <c r="AD31" s="645"/>
      <c r="AE31" s="646"/>
      <c r="AF31" s="647"/>
      <c r="AG31" s="642"/>
      <c r="AH31" s="642"/>
      <c r="AI31" s="642"/>
      <c r="AJ31" s="642"/>
      <c r="AK31" s="642"/>
      <c r="AL31" s="642"/>
      <c r="AM31" s="642"/>
      <c r="AN31" s="642"/>
      <c r="AO31" s="642"/>
      <c r="AP31" s="643"/>
      <c r="AQ31" s="638"/>
      <c r="AR31" s="638"/>
      <c r="AS31" s="640"/>
      <c r="AT31" s="648"/>
      <c r="AU31" s="648"/>
      <c r="AV31" s="649"/>
      <c r="AX31" s="250" t="s">
        <v>1048</v>
      </c>
    </row>
    <row r="32" spans="2:56" ht="33" customHeight="1">
      <c r="B32" s="257"/>
      <c r="C32" s="637"/>
      <c r="D32" s="638"/>
      <c r="E32" s="638"/>
      <c r="F32" s="639"/>
      <c r="G32" s="638"/>
      <c r="H32" s="638"/>
      <c r="I32" s="638"/>
      <c r="J32" s="638"/>
      <c r="K32" s="640"/>
      <c r="L32" s="641"/>
      <c r="M32" s="642"/>
      <c r="N32" s="642"/>
      <c r="O32" s="642"/>
      <c r="P32" s="642"/>
      <c r="Q32" s="642"/>
      <c r="R32" s="642"/>
      <c r="S32" s="642"/>
      <c r="T32" s="642"/>
      <c r="U32" s="642"/>
      <c r="V32" s="643"/>
      <c r="W32" s="639"/>
      <c r="X32" s="638"/>
      <c r="Y32" s="638"/>
      <c r="Z32" s="644"/>
      <c r="AA32" s="644"/>
      <c r="AB32" s="644"/>
      <c r="AC32" s="645"/>
      <c r="AD32" s="645"/>
      <c r="AE32" s="646"/>
      <c r="AF32" s="647"/>
      <c r="AG32" s="642"/>
      <c r="AH32" s="642"/>
      <c r="AI32" s="642"/>
      <c r="AJ32" s="642"/>
      <c r="AK32" s="642"/>
      <c r="AL32" s="642"/>
      <c r="AM32" s="642"/>
      <c r="AN32" s="642"/>
      <c r="AO32" s="642"/>
      <c r="AP32" s="643"/>
      <c r="AQ32" s="638"/>
      <c r="AR32" s="638"/>
      <c r="AS32" s="640"/>
      <c r="AT32" s="648"/>
      <c r="AU32" s="648"/>
      <c r="AV32" s="649"/>
    </row>
    <row r="33" spans="2:48" ht="33" customHeight="1">
      <c r="B33" s="257"/>
      <c r="C33" s="637"/>
      <c r="D33" s="638"/>
      <c r="E33" s="638"/>
      <c r="F33" s="639"/>
      <c r="G33" s="638"/>
      <c r="H33" s="638"/>
      <c r="I33" s="638"/>
      <c r="J33" s="638"/>
      <c r="K33" s="640"/>
      <c r="L33" s="641"/>
      <c r="M33" s="642"/>
      <c r="N33" s="642"/>
      <c r="O33" s="642"/>
      <c r="P33" s="642"/>
      <c r="Q33" s="642"/>
      <c r="R33" s="642"/>
      <c r="S33" s="642"/>
      <c r="T33" s="642"/>
      <c r="U33" s="642"/>
      <c r="V33" s="643"/>
      <c r="W33" s="639"/>
      <c r="X33" s="638"/>
      <c r="Y33" s="638"/>
      <c r="Z33" s="644"/>
      <c r="AA33" s="644"/>
      <c r="AB33" s="644"/>
      <c r="AC33" s="645"/>
      <c r="AD33" s="645"/>
      <c r="AE33" s="646"/>
      <c r="AF33" s="647"/>
      <c r="AG33" s="642"/>
      <c r="AH33" s="642"/>
      <c r="AI33" s="642"/>
      <c r="AJ33" s="642"/>
      <c r="AK33" s="642"/>
      <c r="AL33" s="642"/>
      <c r="AM33" s="642"/>
      <c r="AN33" s="642"/>
      <c r="AO33" s="642"/>
      <c r="AP33" s="643"/>
      <c r="AQ33" s="638"/>
      <c r="AR33" s="638"/>
      <c r="AS33" s="640"/>
      <c r="AT33" s="648"/>
      <c r="AU33" s="648"/>
      <c r="AV33" s="649"/>
    </row>
    <row r="34" spans="2:48" ht="33" customHeight="1" thickBot="1">
      <c r="B34" s="258"/>
      <c r="C34" s="655"/>
      <c r="D34" s="651"/>
      <c r="E34" s="652"/>
      <c r="F34" s="655"/>
      <c r="G34" s="651"/>
      <c r="H34" s="651"/>
      <c r="I34" s="651"/>
      <c r="J34" s="651"/>
      <c r="K34" s="652"/>
      <c r="L34" s="656"/>
      <c r="M34" s="657"/>
      <c r="N34" s="657"/>
      <c r="O34" s="657"/>
      <c r="P34" s="657"/>
      <c r="Q34" s="657"/>
      <c r="R34" s="657"/>
      <c r="S34" s="657"/>
      <c r="T34" s="657"/>
      <c r="U34" s="657"/>
      <c r="V34" s="657"/>
      <c r="W34" s="655"/>
      <c r="X34" s="651"/>
      <c r="Y34" s="651"/>
      <c r="Z34" s="658"/>
      <c r="AA34" s="658"/>
      <c r="AB34" s="658"/>
      <c r="AC34" s="659"/>
      <c r="AD34" s="659"/>
      <c r="AE34" s="660"/>
      <c r="AF34" s="661"/>
      <c r="AG34" s="657"/>
      <c r="AH34" s="657"/>
      <c r="AI34" s="657"/>
      <c r="AJ34" s="657"/>
      <c r="AK34" s="657"/>
      <c r="AL34" s="657"/>
      <c r="AM34" s="657"/>
      <c r="AN34" s="657"/>
      <c r="AO34" s="657"/>
      <c r="AP34" s="662"/>
      <c r="AQ34" s="651"/>
      <c r="AR34" s="651"/>
      <c r="AS34" s="652"/>
      <c r="AT34" s="653"/>
      <c r="AU34" s="653"/>
      <c r="AV34" s="654"/>
    </row>
  </sheetData>
  <mergeCells count="254">
    <mergeCell ref="AQ34:AS34"/>
    <mergeCell ref="AT34:AV34"/>
    <mergeCell ref="AF33:AP33"/>
    <mergeCell ref="AQ33:AS33"/>
    <mergeCell ref="AT33:AV33"/>
    <mergeCell ref="C34:E34"/>
    <mergeCell ref="F34:K34"/>
    <mergeCell ref="L34:V34"/>
    <mergeCell ref="W34:Y34"/>
    <mergeCell ref="Z34:AB34"/>
    <mergeCell ref="AC34:AE34"/>
    <mergeCell ref="AF34:AP34"/>
    <mergeCell ref="C33:E33"/>
    <mergeCell ref="F33:K33"/>
    <mergeCell ref="L33:V33"/>
    <mergeCell ref="W33:Y33"/>
    <mergeCell ref="Z33:AB33"/>
    <mergeCell ref="AC33:AE33"/>
    <mergeCell ref="C32:E32"/>
    <mergeCell ref="F32:K32"/>
    <mergeCell ref="L32:V32"/>
    <mergeCell ref="W32:Y32"/>
    <mergeCell ref="Z32:AB32"/>
    <mergeCell ref="AC32:AE32"/>
    <mergeCell ref="AF32:AP32"/>
    <mergeCell ref="AQ32:AS32"/>
    <mergeCell ref="AT32:AV32"/>
    <mergeCell ref="C31:E31"/>
    <mergeCell ref="F31:K31"/>
    <mergeCell ref="L31:V31"/>
    <mergeCell ref="W31:Y31"/>
    <mergeCell ref="Z31:AB31"/>
    <mergeCell ref="AC31:AE31"/>
    <mergeCell ref="AF31:AP31"/>
    <mergeCell ref="AQ31:AS31"/>
    <mergeCell ref="AT31:AV31"/>
    <mergeCell ref="AF29:AP29"/>
    <mergeCell ref="AQ29:AS29"/>
    <mergeCell ref="AT29:AV29"/>
    <mergeCell ref="C30:E30"/>
    <mergeCell ref="F30:K30"/>
    <mergeCell ref="L30:V30"/>
    <mergeCell ref="W30:Y30"/>
    <mergeCell ref="Z30:AB30"/>
    <mergeCell ref="AC30:AE30"/>
    <mergeCell ref="AF30:AP30"/>
    <mergeCell ref="C29:E29"/>
    <mergeCell ref="F29:K29"/>
    <mergeCell ref="L29:V29"/>
    <mergeCell ref="W29:Y29"/>
    <mergeCell ref="Z29:AB29"/>
    <mergeCell ref="AC29:AE29"/>
    <mergeCell ref="AQ30:AS30"/>
    <mergeCell ref="AT30:AV30"/>
    <mergeCell ref="C28:E28"/>
    <mergeCell ref="F28:K28"/>
    <mergeCell ref="L28:V28"/>
    <mergeCell ref="W28:Y28"/>
    <mergeCell ref="Z28:AB28"/>
    <mergeCell ref="AC28:AE28"/>
    <mergeCell ref="AF28:AP28"/>
    <mergeCell ref="AQ28:AS28"/>
    <mergeCell ref="AT28:AV28"/>
    <mergeCell ref="C27:E27"/>
    <mergeCell ref="F27:K27"/>
    <mergeCell ref="L27:V27"/>
    <mergeCell ref="W27:Y27"/>
    <mergeCell ref="Z27:AB27"/>
    <mergeCell ref="AC27:AE27"/>
    <mergeCell ref="AF27:AP27"/>
    <mergeCell ref="AQ27:AS27"/>
    <mergeCell ref="AT27:AV27"/>
    <mergeCell ref="C26:E26"/>
    <mergeCell ref="F26:K26"/>
    <mergeCell ref="L26:V26"/>
    <mergeCell ref="W26:Y26"/>
    <mergeCell ref="Z26:AB26"/>
    <mergeCell ref="AC26:AE26"/>
    <mergeCell ref="AF26:AP26"/>
    <mergeCell ref="AQ26:AS26"/>
    <mergeCell ref="AT26:AV26"/>
    <mergeCell ref="C25:E25"/>
    <mergeCell ref="F25:K25"/>
    <mergeCell ref="L25:V25"/>
    <mergeCell ref="W25:Y25"/>
    <mergeCell ref="Z25:AB25"/>
    <mergeCell ref="AC25:AE25"/>
    <mergeCell ref="AF25:AP25"/>
    <mergeCell ref="AQ25:AS25"/>
    <mergeCell ref="AT25:AV25"/>
    <mergeCell ref="AR21:AT21"/>
    <mergeCell ref="AU21:AV21"/>
    <mergeCell ref="AR22:AT22"/>
    <mergeCell ref="AU22:AV22"/>
    <mergeCell ref="B23:AV23"/>
    <mergeCell ref="C24:E24"/>
    <mergeCell ref="F24:K24"/>
    <mergeCell ref="L24:V24"/>
    <mergeCell ref="W24:Y24"/>
    <mergeCell ref="Z24:AB24"/>
    <mergeCell ref="AC24:AE24"/>
    <mergeCell ref="AF24:AP24"/>
    <mergeCell ref="AQ24:AS24"/>
    <mergeCell ref="AT24:AV24"/>
    <mergeCell ref="B19:D20"/>
    <mergeCell ref="E19:W20"/>
    <mergeCell ref="Y19:Z20"/>
    <mergeCell ref="AA19:AP20"/>
    <mergeCell ref="AR19:AV19"/>
    <mergeCell ref="AR20:AT20"/>
    <mergeCell ref="AU20:AV20"/>
    <mergeCell ref="AT16:AV16"/>
    <mergeCell ref="AA17:AC17"/>
    <mergeCell ref="AD17:AE17"/>
    <mergeCell ref="AF17:AH17"/>
    <mergeCell ref="AI17:AK17"/>
    <mergeCell ref="AL17:AN17"/>
    <mergeCell ref="AO17:AP17"/>
    <mergeCell ref="AQ17:AS17"/>
    <mergeCell ref="AT17:AV17"/>
    <mergeCell ref="AD16:AE16"/>
    <mergeCell ref="AF16:AH16"/>
    <mergeCell ref="AI16:AK16"/>
    <mergeCell ref="AL16:AN16"/>
    <mergeCell ref="AO16:AP16"/>
    <mergeCell ref="AQ16:AS16"/>
    <mergeCell ref="B9:D17"/>
    <mergeCell ref="E9:W17"/>
    <mergeCell ref="AT14:AV14"/>
    <mergeCell ref="AA15:AC15"/>
    <mergeCell ref="AD15:AE15"/>
    <mergeCell ref="AF15:AH15"/>
    <mergeCell ref="AI15:AK15"/>
    <mergeCell ref="AL15:AN15"/>
    <mergeCell ref="AO15:AP15"/>
    <mergeCell ref="AQ15:AS15"/>
    <mergeCell ref="AT15:AV15"/>
    <mergeCell ref="AD14:AE14"/>
    <mergeCell ref="AF14:AH14"/>
    <mergeCell ref="AI14:AK14"/>
    <mergeCell ref="AL14:AN14"/>
    <mergeCell ref="AO14:AP14"/>
    <mergeCell ref="AQ14:AS14"/>
    <mergeCell ref="AQ11:AS11"/>
    <mergeCell ref="AT11:AV11"/>
    <mergeCell ref="AT12:AV12"/>
    <mergeCell ref="AA13:AC13"/>
    <mergeCell ref="AD13:AE13"/>
    <mergeCell ref="AF13:AH13"/>
    <mergeCell ref="AI13:AK13"/>
    <mergeCell ref="AL13:AN13"/>
    <mergeCell ref="AO13:AP13"/>
    <mergeCell ref="AQ13:AS13"/>
    <mergeCell ref="AT13:AV13"/>
    <mergeCell ref="AD12:AE12"/>
    <mergeCell ref="AF12:AH12"/>
    <mergeCell ref="AI12:AK12"/>
    <mergeCell ref="AL12:AN12"/>
    <mergeCell ref="AO12:AP12"/>
    <mergeCell ref="AQ12:AS12"/>
    <mergeCell ref="AQ9:AS9"/>
    <mergeCell ref="AT9:AV9"/>
    <mergeCell ref="AA10:AC10"/>
    <mergeCell ref="AD10:AE10"/>
    <mergeCell ref="AF10:AH10"/>
    <mergeCell ref="AI10:AK10"/>
    <mergeCell ref="AL10:AN10"/>
    <mergeCell ref="AO10:AP10"/>
    <mergeCell ref="AQ10:AS10"/>
    <mergeCell ref="AT10:AV10"/>
    <mergeCell ref="AA9:AC9"/>
    <mergeCell ref="AD9:AE9"/>
    <mergeCell ref="AF9:AH9"/>
    <mergeCell ref="AI9:AK9"/>
    <mergeCell ref="AA16:AC16"/>
    <mergeCell ref="AL9:AN9"/>
    <mergeCell ref="AO9:AP9"/>
    <mergeCell ref="AA11:AC11"/>
    <mergeCell ref="AD11:AE11"/>
    <mergeCell ref="AF11:AH11"/>
    <mergeCell ref="AI11:AK11"/>
    <mergeCell ref="AL11:AN11"/>
    <mergeCell ref="AO11:AP11"/>
    <mergeCell ref="AA7:AC7"/>
    <mergeCell ref="AD7:AE7"/>
    <mergeCell ref="AF7:AH7"/>
    <mergeCell ref="AI7:AK7"/>
    <mergeCell ref="AL7:AN7"/>
    <mergeCell ref="AO7:AP7"/>
    <mergeCell ref="AQ7:AS7"/>
    <mergeCell ref="AT7:AV7"/>
    <mergeCell ref="B8:D8"/>
    <mergeCell ref="E8:G8"/>
    <mergeCell ref="I8:K8"/>
    <mergeCell ref="AA8:AC8"/>
    <mergeCell ref="AD8:AE8"/>
    <mergeCell ref="AF8:AH8"/>
    <mergeCell ref="AI8:AK8"/>
    <mergeCell ref="AL8:AN8"/>
    <mergeCell ref="AO8:AP8"/>
    <mergeCell ref="AQ8:AS8"/>
    <mergeCell ref="AT8:AV8"/>
    <mergeCell ref="AO5:AP5"/>
    <mergeCell ref="AQ5:AS5"/>
    <mergeCell ref="AT5:AV5"/>
    <mergeCell ref="B6:D6"/>
    <mergeCell ref="E6:L6"/>
    <mergeCell ref="M6:O6"/>
    <mergeCell ref="P6:W6"/>
    <mergeCell ref="AA6:AC6"/>
    <mergeCell ref="AD6:AE6"/>
    <mergeCell ref="AF6:AH6"/>
    <mergeCell ref="AI6:AK6"/>
    <mergeCell ref="AL6:AN6"/>
    <mergeCell ref="AO6:AP6"/>
    <mergeCell ref="AQ6:AS6"/>
    <mergeCell ref="AT6:AV6"/>
    <mergeCell ref="AT4:AV4"/>
    <mergeCell ref="B5:D5"/>
    <mergeCell ref="E5:L5"/>
    <mergeCell ref="M5:O5"/>
    <mergeCell ref="P5:W5"/>
    <mergeCell ref="AA5:AC5"/>
    <mergeCell ref="AD5:AE5"/>
    <mergeCell ref="AF5:AH5"/>
    <mergeCell ref="AI5:AK5"/>
    <mergeCell ref="AL5:AN5"/>
    <mergeCell ref="AD4:AE4"/>
    <mergeCell ref="AF4:AH4"/>
    <mergeCell ref="AI4:AK4"/>
    <mergeCell ref="AL4:AN4"/>
    <mergeCell ref="AO4:AP4"/>
    <mergeCell ref="AQ4:AS4"/>
    <mergeCell ref="B4:D4"/>
    <mergeCell ref="E4:L4"/>
    <mergeCell ref="M4:O4"/>
    <mergeCell ref="P4:R4"/>
    <mergeCell ref="Y4:Z17"/>
    <mergeCell ref="AA4:AC4"/>
    <mergeCell ref="AA12:AC12"/>
    <mergeCell ref="AA14:AC14"/>
    <mergeCell ref="AT1:AV1"/>
    <mergeCell ref="AF2:AG2"/>
    <mergeCell ref="AH2:AJ2"/>
    <mergeCell ref="AL2:AM2"/>
    <mergeCell ref="AN2:AP2"/>
    <mergeCell ref="AR2:AS2"/>
    <mergeCell ref="AT2:AV2"/>
    <mergeCell ref="B1:N2"/>
    <mergeCell ref="AF1:AG1"/>
    <mergeCell ref="AH1:AJ1"/>
    <mergeCell ref="AL1:AM1"/>
    <mergeCell ref="AN1:AP1"/>
    <mergeCell ref="AR1:AS1"/>
  </mergeCells>
  <phoneticPr fontId="4"/>
  <conditionalFormatting sqref="B23:AV23 AU20:AV22">
    <cfRule type="expression" dxfId="0" priority="1" stopIfTrue="1">
      <formula>ISBLANK(INDIRECT(ADDRESS(ROW(),COLUMN())))</formula>
    </cfRule>
  </conditionalFormatting>
  <dataValidations count="6">
    <dataValidation type="list" allowBlank="1" showInputMessage="1" showErrorMessage="1" sqref="E5:L5" xr:uid="{00000000-0002-0000-1000-000000000000}">
      <formula1>"ソフトウェア開発文書"</formula1>
    </dataValidation>
    <dataValidation type="list" allowBlank="1" showInputMessage="1" showErrorMessage="1" sqref="P6" xr:uid="{00000000-0002-0000-1000-000001000000}">
      <formula1>DR種別</formula1>
    </dataValidation>
    <dataValidation type="list" allowBlank="1" showInputMessage="1" showErrorMessage="1" sqref="W25:Y34" xr:uid="{00000000-0002-0000-1000-000002000000}">
      <formula1>指摘事由</formula1>
    </dataValidation>
    <dataValidation type="list" allowBlank="1" showInputMessage="1" showErrorMessage="1" sqref="Z25:AB34" xr:uid="{00000000-0002-0000-1000-000003000000}">
      <formula1>$AX$5:$AX$30</formula1>
    </dataValidation>
    <dataValidation type="list" allowBlank="1" showInputMessage="1" showErrorMessage="1" sqref="AQ5:AS17 AF5:AH17" xr:uid="{00000000-0002-0000-1000-000004000000}">
      <formula1>役割</formula1>
    </dataValidation>
    <dataValidation type="list" allowBlank="1" showInputMessage="1" showErrorMessage="1" sqref="AO5:AP17 AD5:AE17" xr:uid="{00000000-0002-0000-1000-000005000000}">
      <formula1>"社員"</formula1>
    </dataValidation>
  </dataValidations>
  <pageMargins left="0.7" right="0.7" top="0.75" bottom="0.75" header="0.3" footer="0.3"/>
  <pageSetup paperSize="9" orientation="portrait"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I27"/>
  <sheetViews>
    <sheetView showGridLines="0" topLeftCell="A13" zoomScale="90" zoomScaleNormal="100" workbookViewId="0">
      <selection activeCell="B17" sqref="B17"/>
    </sheetView>
  </sheetViews>
  <sheetFormatPr defaultRowHeight="13.5"/>
  <cols>
    <col min="1" max="1" width="9" style="1" customWidth="1"/>
    <col min="2" max="2" width="11.625" style="1" bestFit="1" customWidth="1"/>
    <col min="3" max="3" width="10.5" style="1" customWidth="1"/>
    <col min="4" max="4" width="49.625" style="1" customWidth="1"/>
    <col min="5" max="16384" width="9" style="1"/>
  </cols>
  <sheetData>
    <row r="1" spans="1:9" ht="18.75">
      <c r="A1" s="8" t="s">
        <v>27</v>
      </c>
      <c r="B1" s="9"/>
      <c r="C1" s="9"/>
      <c r="D1" s="9"/>
      <c r="E1" s="9"/>
      <c r="F1" s="9"/>
      <c r="G1" s="9"/>
      <c r="H1" s="9"/>
      <c r="I1" s="9"/>
    </row>
    <row r="2" spans="1:9" ht="9" customHeight="1" thickBot="1">
      <c r="A2" s="9"/>
      <c r="B2" s="9"/>
      <c r="C2" s="9"/>
      <c r="D2" s="9"/>
      <c r="E2" s="9"/>
      <c r="F2" s="9"/>
      <c r="G2" s="9"/>
      <c r="H2" s="9"/>
      <c r="I2" s="9"/>
    </row>
    <row r="3" spans="1:9" s="9" customFormat="1" ht="14.25" thickBot="1">
      <c r="A3" s="10"/>
      <c r="B3" s="10"/>
      <c r="C3" s="10"/>
      <c r="D3" s="10"/>
    </row>
    <row r="4" spans="1:9" ht="14.25" thickBot="1">
      <c r="A4" s="11" t="s">
        <v>28</v>
      </c>
      <c r="B4" s="12" t="s">
        <v>26</v>
      </c>
      <c r="C4" s="12" t="s">
        <v>29</v>
      </c>
      <c r="D4" s="13" t="s">
        <v>30</v>
      </c>
    </row>
    <row r="5" spans="1:9" ht="27.75" customHeight="1" thickTop="1">
      <c r="A5" s="14" t="s">
        <v>14</v>
      </c>
      <c r="B5" s="46">
        <v>42277</v>
      </c>
      <c r="C5" s="63" t="s">
        <v>214</v>
      </c>
      <c r="D5" s="15" t="s">
        <v>15</v>
      </c>
    </row>
    <row r="6" spans="1:9" ht="27.75" customHeight="1">
      <c r="A6" s="148" t="s">
        <v>743</v>
      </c>
      <c r="B6" s="29">
        <v>42299</v>
      </c>
      <c r="C6" s="149" t="s">
        <v>214</v>
      </c>
      <c r="D6" s="150" t="s">
        <v>744</v>
      </c>
    </row>
    <row r="7" spans="1:9" ht="27.75" customHeight="1">
      <c r="A7" s="148" t="s">
        <v>752</v>
      </c>
      <c r="B7" s="30">
        <v>42480</v>
      </c>
      <c r="C7" s="149" t="s">
        <v>753</v>
      </c>
      <c r="D7" s="150" t="s">
        <v>754</v>
      </c>
    </row>
    <row r="8" spans="1:9" ht="83.25" customHeight="1">
      <c r="A8" s="148" t="s">
        <v>755</v>
      </c>
      <c r="B8" s="151">
        <v>42573</v>
      </c>
      <c r="C8" s="149" t="s">
        <v>753</v>
      </c>
      <c r="D8" s="150" t="s">
        <v>763</v>
      </c>
    </row>
    <row r="9" spans="1:9" ht="94.5">
      <c r="A9" s="148" t="s">
        <v>830</v>
      </c>
      <c r="B9" s="30">
        <v>42607</v>
      </c>
      <c r="C9" s="149" t="s">
        <v>831</v>
      </c>
      <c r="D9" s="150" t="s">
        <v>832</v>
      </c>
    </row>
    <row r="10" spans="1:9" ht="148.5">
      <c r="A10" s="148" t="s">
        <v>768</v>
      </c>
      <c r="B10" s="154">
        <v>42712</v>
      </c>
      <c r="C10" s="149" t="s">
        <v>769</v>
      </c>
      <c r="D10" s="150" t="s">
        <v>829</v>
      </c>
    </row>
    <row r="11" spans="1:9" ht="124.5" customHeight="1">
      <c r="A11" s="148" t="s">
        <v>847</v>
      </c>
      <c r="B11" s="30">
        <v>42767</v>
      </c>
      <c r="C11" s="149" t="s">
        <v>848</v>
      </c>
      <c r="D11" s="150" t="s">
        <v>1062</v>
      </c>
    </row>
    <row r="12" spans="1:9" ht="108">
      <c r="A12" s="148" t="s">
        <v>1065</v>
      </c>
      <c r="B12" s="30">
        <v>42801</v>
      </c>
      <c r="C12" s="149" t="s">
        <v>1090</v>
      </c>
      <c r="D12" s="150" t="s">
        <v>1088</v>
      </c>
    </row>
    <row r="13" spans="1:9" ht="121.5">
      <c r="A13" s="148" t="s">
        <v>1089</v>
      </c>
      <c r="B13" s="30">
        <v>42823</v>
      </c>
      <c r="C13" s="149" t="s">
        <v>1090</v>
      </c>
      <c r="D13" s="150" t="s">
        <v>1094</v>
      </c>
    </row>
    <row r="14" spans="1:9" ht="42" customHeight="1">
      <c r="A14" s="148" t="s">
        <v>1172</v>
      </c>
      <c r="B14" s="30">
        <v>42886</v>
      </c>
      <c r="C14" s="149" t="s">
        <v>1173</v>
      </c>
      <c r="D14" s="150" t="s">
        <v>1174</v>
      </c>
    </row>
    <row r="15" spans="1:9" ht="81">
      <c r="A15" s="148" t="s">
        <v>1220</v>
      </c>
      <c r="B15" s="30">
        <v>42886</v>
      </c>
      <c r="C15" s="149" t="s">
        <v>1219</v>
      </c>
      <c r="D15" s="150" t="s">
        <v>1221</v>
      </c>
    </row>
    <row r="16" spans="1:9" ht="96" customHeight="1">
      <c r="A16" s="148" t="s">
        <v>1089</v>
      </c>
      <c r="B16" s="30">
        <v>43259</v>
      </c>
      <c r="C16" s="149" t="s">
        <v>1250</v>
      </c>
      <c r="D16" s="150" t="s">
        <v>1270</v>
      </c>
    </row>
    <row r="17" spans="1:4" ht="27.75" customHeight="1">
      <c r="A17" s="16"/>
      <c r="B17" s="30"/>
      <c r="C17" s="17"/>
      <c r="D17" s="18"/>
    </row>
    <row r="18" spans="1:4" ht="27.75" customHeight="1">
      <c r="A18" s="16"/>
      <c r="B18" s="30"/>
      <c r="C18" s="17"/>
      <c r="D18" s="18"/>
    </row>
    <row r="19" spans="1:4" ht="27.75" customHeight="1">
      <c r="A19" s="16"/>
      <c r="B19" s="30"/>
      <c r="C19" s="17"/>
      <c r="D19" s="18"/>
    </row>
    <row r="20" spans="1:4" ht="27.75" customHeight="1">
      <c r="A20" s="16"/>
      <c r="B20" s="30"/>
      <c r="C20" s="17"/>
      <c r="D20" s="18"/>
    </row>
    <row r="21" spans="1:4" ht="27.75" customHeight="1">
      <c r="A21" s="16"/>
      <c r="B21" s="30"/>
      <c r="C21" s="17"/>
      <c r="D21" s="18"/>
    </row>
    <row r="22" spans="1:4" ht="27.75" customHeight="1">
      <c r="A22" s="16"/>
      <c r="B22" s="30"/>
      <c r="C22" s="17"/>
      <c r="D22" s="18"/>
    </row>
    <row r="23" spans="1:4" ht="27.75" customHeight="1">
      <c r="A23" s="16"/>
      <c r="B23" s="30"/>
      <c r="C23" s="17"/>
      <c r="D23" s="18"/>
    </row>
    <row r="24" spans="1:4" ht="27.75" customHeight="1">
      <c r="A24" s="16"/>
      <c r="B24" s="30"/>
      <c r="C24" s="17"/>
      <c r="D24" s="18"/>
    </row>
    <row r="25" spans="1:4" ht="27.75" customHeight="1">
      <c r="A25" s="16"/>
      <c r="B25" s="30"/>
      <c r="C25" s="17"/>
      <c r="D25" s="18"/>
    </row>
    <row r="26" spans="1:4" ht="27.75" customHeight="1">
      <c r="A26" s="16"/>
      <c r="B26" s="30"/>
      <c r="C26" s="17"/>
      <c r="D26" s="18"/>
    </row>
    <row r="27" spans="1:4" ht="27.75" customHeight="1" thickBot="1">
      <c r="A27" s="19"/>
      <c r="B27" s="31"/>
      <c r="C27" s="20"/>
      <c r="D27" s="21"/>
    </row>
  </sheetData>
  <phoneticPr fontId="4"/>
  <pageMargins left="0.75" right="0.75" top="1" bottom="1" header="0.51200000000000001" footer="0.51200000000000001"/>
  <pageSetup paperSize="9" orientation="portrait" verticalDpi="0" r:id="rId1"/>
  <headerFooter alignWithMargins="0">
    <oddHeader>&amp;L[&amp;F]&amp;C&amp;A&amp;R&amp;P/&amp;N</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G283"/>
  <sheetViews>
    <sheetView showGridLines="0" topLeftCell="A7" workbookViewId="0">
      <selection activeCell="K248" sqref="K248"/>
    </sheetView>
  </sheetViews>
  <sheetFormatPr defaultRowHeight="18.75"/>
  <cols>
    <col min="1" max="2" width="3.125" style="157" customWidth="1"/>
    <col min="3" max="3" width="3.125" style="158" customWidth="1"/>
    <col min="4" max="4" width="9.375" style="158" customWidth="1"/>
    <col min="5" max="5" width="21.875" style="158" customWidth="1"/>
    <col min="6" max="6" width="68.75" style="158" customWidth="1"/>
    <col min="7" max="7" width="12.5" style="158" customWidth="1"/>
    <col min="8" max="256" width="3.125" style="158" customWidth="1"/>
    <col min="257" max="16384" width="9" style="158"/>
  </cols>
  <sheetData>
    <row r="1" spans="1:3" ht="24.75">
      <c r="A1" s="156" t="s">
        <v>849</v>
      </c>
    </row>
    <row r="2" spans="1:3">
      <c r="A2" s="159"/>
      <c r="B2" s="157" t="s">
        <v>0</v>
      </c>
    </row>
    <row r="3" spans="1:3">
      <c r="A3" s="159"/>
      <c r="C3" s="158" t="s">
        <v>850</v>
      </c>
    </row>
    <row r="4" spans="1:3">
      <c r="A4" s="159"/>
    </row>
    <row r="5" spans="1:3">
      <c r="A5" s="159"/>
      <c r="B5" s="157" t="s">
        <v>851</v>
      </c>
    </row>
    <row r="6" spans="1:3">
      <c r="A6" s="159"/>
      <c r="C6" s="158" t="s">
        <v>852</v>
      </c>
    </row>
    <row r="7" spans="1:3">
      <c r="A7" s="159"/>
      <c r="C7" s="158" t="s">
        <v>853</v>
      </c>
    </row>
    <row r="8" spans="1:3">
      <c r="A8" s="159"/>
      <c r="C8" s="158" t="s">
        <v>854</v>
      </c>
    </row>
    <row r="9" spans="1:3">
      <c r="A9" s="159"/>
      <c r="C9" s="158" t="s">
        <v>855</v>
      </c>
    </row>
    <row r="10" spans="1:3">
      <c r="A10" s="159"/>
    </row>
    <row r="11" spans="1:3">
      <c r="A11" s="159"/>
      <c r="B11" s="157" t="s">
        <v>856</v>
      </c>
    </row>
    <row r="12" spans="1:3">
      <c r="A12" s="159"/>
      <c r="C12" s="158" t="s">
        <v>857</v>
      </c>
    </row>
    <row r="13" spans="1:3">
      <c r="A13" s="159"/>
      <c r="C13" s="158" t="s">
        <v>858</v>
      </c>
    </row>
    <row r="14" spans="1:3">
      <c r="A14" s="159"/>
      <c r="C14" s="158" t="s">
        <v>859</v>
      </c>
    </row>
    <row r="15" spans="1:3">
      <c r="A15" s="159"/>
      <c r="C15" s="158" t="s">
        <v>860</v>
      </c>
    </row>
    <row r="16" spans="1:3">
      <c r="A16" s="159"/>
    </row>
    <row r="17" spans="1:6">
      <c r="A17" s="159"/>
    </row>
    <row r="18" spans="1:6" s="161" customFormat="1" ht="24.75">
      <c r="A18" s="156" t="s">
        <v>155</v>
      </c>
      <c r="B18" s="160"/>
    </row>
    <row r="19" spans="1:6">
      <c r="A19" s="159"/>
      <c r="B19" s="157" t="s">
        <v>0</v>
      </c>
    </row>
    <row r="20" spans="1:6">
      <c r="A20" s="159"/>
      <c r="C20" s="158" t="s">
        <v>161</v>
      </c>
    </row>
    <row r="21" spans="1:6">
      <c r="A21" s="159"/>
      <c r="C21" s="158" t="s">
        <v>162</v>
      </c>
    </row>
    <row r="22" spans="1:6">
      <c r="A22" s="159"/>
      <c r="C22" s="158" t="s">
        <v>163</v>
      </c>
    </row>
    <row r="23" spans="1:6">
      <c r="A23" s="159"/>
      <c r="C23" s="158" t="s">
        <v>211</v>
      </c>
    </row>
    <row r="24" spans="1:6">
      <c r="A24" s="159"/>
      <c r="D24" s="158" t="s">
        <v>210</v>
      </c>
    </row>
    <row r="25" spans="1:6">
      <c r="A25" s="159"/>
      <c r="C25" s="158" t="s">
        <v>164</v>
      </c>
    </row>
    <row r="26" spans="1:6">
      <c r="A26" s="159"/>
    </row>
    <row r="27" spans="1:6">
      <c r="A27" s="159"/>
      <c r="E27" s="162" t="s">
        <v>169</v>
      </c>
      <c r="F27" s="163" t="s">
        <v>181</v>
      </c>
    </row>
    <row r="28" spans="1:6">
      <c r="A28" s="159"/>
      <c r="E28" s="162" t="s">
        <v>170</v>
      </c>
      <c r="F28" s="163" t="s">
        <v>181</v>
      </c>
    </row>
    <row r="29" spans="1:6">
      <c r="A29" s="159"/>
      <c r="E29" s="162" t="s">
        <v>171</v>
      </c>
      <c r="F29" s="163" t="s">
        <v>181</v>
      </c>
    </row>
    <row r="30" spans="1:6">
      <c r="A30" s="159"/>
      <c r="E30" s="162" t="s">
        <v>172</v>
      </c>
      <c r="F30" s="163" t="s">
        <v>181</v>
      </c>
    </row>
    <row r="31" spans="1:6" ht="37.5">
      <c r="A31" s="159"/>
      <c r="E31" s="164" t="s">
        <v>861</v>
      </c>
      <c r="F31" s="163" t="s">
        <v>181</v>
      </c>
    </row>
    <row r="32" spans="1:6">
      <c r="A32" s="159"/>
      <c r="E32" s="162" t="s">
        <v>173</v>
      </c>
      <c r="F32" s="163" t="s">
        <v>181</v>
      </c>
    </row>
    <row r="33" spans="1:6">
      <c r="A33" s="159"/>
      <c r="E33" s="162" t="s">
        <v>174</v>
      </c>
      <c r="F33" s="163" t="s">
        <v>181</v>
      </c>
    </row>
    <row r="34" spans="1:6">
      <c r="A34" s="159"/>
      <c r="E34" s="162" t="s">
        <v>175</v>
      </c>
      <c r="F34" s="163" t="s">
        <v>181</v>
      </c>
    </row>
    <row r="35" spans="1:6">
      <c r="A35" s="159"/>
      <c r="E35" s="162" t="s">
        <v>176</v>
      </c>
      <c r="F35" s="163" t="s">
        <v>182</v>
      </c>
    </row>
    <row r="36" spans="1:6">
      <c r="A36" s="159"/>
      <c r="E36" s="162" t="s">
        <v>177</v>
      </c>
      <c r="F36" s="163" t="s">
        <v>182</v>
      </c>
    </row>
    <row r="37" spans="1:6">
      <c r="A37" s="159"/>
      <c r="E37" s="162" t="s">
        <v>178</v>
      </c>
      <c r="F37" s="163" t="s">
        <v>182</v>
      </c>
    </row>
    <row r="38" spans="1:6">
      <c r="A38" s="159"/>
      <c r="E38" s="162" t="s">
        <v>179</v>
      </c>
      <c r="F38" s="163" t="s">
        <v>182</v>
      </c>
    </row>
    <row r="39" spans="1:6">
      <c r="A39" s="159"/>
      <c r="E39" s="162" t="s">
        <v>180</v>
      </c>
      <c r="F39" s="163" t="s">
        <v>182</v>
      </c>
    </row>
    <row r="40" spans="1:6">
      <c r="A40" s="159"/>
    </row>
    <row r="41" spans="1:6">
      <c r="A41" s="159"/>
      <c r="B41" s="157" t="s">
        <v>1</v>
      </c>
    </row>
    <row r="42" spans="1:6">
      <c r="A42" s="159"/>
      <c r="C42" s="158" t="s">
        <v>152</v>
      </c>
    </row>
    <row r="43" spans="1:6">
      <c r="A43" s="159"/>
    </row>
    <row r="44" spans="1:6">
      <c r="A44" s="159"/>
      <c r="B44" s="157" t="s">
        <v>122</v>
      </c>
    </row>
    <row r="45" spans="1:6">
      <c r="A45" s="159"/>
      <c r="C45" s="158" t="s">
        <v>151</v>
      </c>
    </row>
    <row r="46" spans="1:6">
      <c r="A46" s="159"/>
      <c r="C46" s="165" t="s">
        <v>150</v>
      </c>
    </row>
    <row r="47" spans="1:6">
      <c r="A47" s="159"/>
    </row>
    <row r="48" spans="1:6">
      <c r="A48" s="159"/>
      <c r="E48" s="166" t="s">
        <v>159</v>
      </c>
      <c r="F48" s="167" t="s">
        <v>160</v>
      </c>
    </row>
    <row r="49" spans="1:6">
      <c r="A49" s="159"/>
      <c r="E49" s="166" t="s">
        <v>149</v>
      </c>
      <c r="F49" s="167" t="s">
        <v>148</v>
      </c>
    </row>
    <row r="50" spans="1:6">
      <c r="A50" s="159"/>
      <c r="E50" s="166" t="s">
        <v>147</v>
      </c>
      <c r="F50" s="167" t="s">
        <v>146</v>
      </c>
    </row>
    <row r="51" spans="1:6">
      <c r="A51" s="159"/>
      <c r="E51" s="166" t="s">
        <v>145</v>
      </c>
      <c r="F51" s="167" t="s">
        <v>144</v>
      </c>
    </row>
    <row r="52" spans="1:6">
      <c r="A52" s="159"/>
      <c r="E52" s="166" t="s">
        <v>143</v>
      </c>
      <c r="F52" s="167" t="s">
        <v>142</v>
      </c>
    </row>
    <row r="53" spans="1:6">
      <c r="A53" s="159"/>
      <c r="E53" s="166" t="s">
        <v>141</v>
      </c>
      <c r="F53" s="167" t="s">
        <v>140</v>
      </c>
    </row>
    <row r="54" spans="1:6">
      <c r="A54" s="159"/>
      <c r="E54" s="166" t="s">
        <v>139</v>
      </c>
      <c r="F54" s="167" t="s">
        <v>138</v>
      </c>
    </row>
    <row r="55" spans="1:6">
      <c r="A55" s="159"/>
      <c r="E55" s="166" t="s">
        <v>137</v>
      </c>
      <c r="F55" s="167" t="s">
        <v>136</v>
      </c>
    </row>
    <row r="56" spans="1:6">
      <c r="A56" s="159"/>
      <c r="E56" s="166" t="s">
        <v>135</v>
      </c>
      <c r="F56" s="168" t="s">
        <v>134</v>
      </c>
    </row>
    <row r="57" spans="1:6">
      <c r="A57" s="159"/>
    </row>
    <row r="58" spans="1:6" s="171" customFormat="1" ht="22.5">
      <c r="A58" s="169"/>
      <c r="B58" s="170"/>
      <c r="C58" s="171" t="s">
        <v>209</v>
      </c>
    </row>
    <row r="59" spans="1:6">
      <c r="A59" s="159"/>
      <c r="D59" s="158" t="s">
        <v>0</v>
      </c>
    </row>
    <row r="60" spans="1:6">
      <c r="A60" s="159"/>
      <c r="E60" s="158" t="s">
        <v>862</v>
      </c>
    </row>
    <row r="61" spans="1:6">
      <c r="A61" s="159"/>
    </row>
    <row r="62" spans="1:6">
      <c r="A62" s="159"/>
      <c r="D62" s="158" t="s">
        <v>37</v>
      </c>
    </row>
    <row r="63" spans="1:6">
      <c r="A63" s="159"/>
      <c r="E63" s="158" t="s">
        <v>208</v>
      </c>
    </row>
    <row r="64" spans="1:6">
      <c r="A64" s="159"/>
    </row>
    <row r="65" spans="1:7">
      <c r="A65" s="159"/>
      <c r="D65" s="158" t="s">
        <v>1</v>
      </c>
    </row>
    <row r="66" spans="1:7">
      <c r="A66" s="159"/>
      <c r="E66" s="158" t="s">
        <v>207</v>
      </c>
    </row>
    <row r="67" spans="1:7">
      <c r="A67" s="159"/>
    </row>
    <row r="68" spans="1:7" ht="19.5" thickBot="1">
      <c r="A68" s="159"/>
      <c r="E68" s="172" t="s">
        <v>3</v>
      </c>
      <c r="F68" s="173" t="s">
        <v>4</v>
      </c>
      <c r="G68" s="174" t="s">
        <v>5</v>
      </c>
    </row>
    <row r="69" spans="1:7" ht="19.5" thickTop="1">
      <c r="A69" s="159"/>
      <c r="E69" s="175" t="s">
        <v>16</v>
      </c>
      <c r="F69" s="176" t="s">
        <v>17</v>
      </c>
      <c r="G69" s="177" t="s">
        <v>6</v>
      </c>
    </row>
    <row r="70" spans="1:7">
      <c r="A70" s="159"/>
      <c r="E70" s="175" t="s">
        <v>40</v>
      </c>
      <c r="F70" s="176" t="s">
        <v>46</v>
      </c>
      <c r="G70" s="177" t="s">
        <v>6</v>
      </c>
    </row>
    <row r="71" spans="1:7" ht="37.5">
      <c r="A71" s="159"/>
      <c r="E71" s="178" t="s">
        <v>36</v>
      </c>
      <c r="F71" s="179" t="s">
        <v>47</v>
      </c>
      <c r="G71" s="180" t="s">
        <v>6</v>
      </c>
    </row>
    <row r="72" spans="1:7">
      <c r="A72" s="159"/>
      <c r="E72" s="178" t="s">
        <v>32</v>
      </c>
      <c r="F72" s="181" t="s">
        <v>48</v>
      </c>
      <c r="G72" s="180" t="s">
        <v>6</v>
      </c>
    </row>
    <row r="73" spans="1:7">
      <c r="A73" s="159"/>
      <c r="E73" s="178" t="s">
        <v>9</v>
      </c>
      <c r="F73" s="181" t="s">
        <v>41</v>
      </c>
      <c r="G73" s="180" t="s">
        <v>6</v>
      </c>
    </row>
    <row r="74" spans="1:7">
      <c r="A74" s="159"/>
      <c r="E74" s="178" t="s">
        <v>31</v>
      </c>
      <c r="F74" s="181" t="s">
        <v>42</v>
      </c>
      <c r="G74" s="180" t="s">
        <v>6</v>
      </c>
    </row>
    <row r="75" spans="1:7">
      <c r="A75" s="159"/>
      <c r="E75" s="178" t="s">
        <v>50</v>
      </c>
      <c r="F75" s="179" t="s">
        <v>51</v>
      </c>
      <c r="G75" s="182" t="s">
        <v>35</v>
      </c>
    </row>
    <row r="76" spans="1:7" ht="37.5">
      <c r="A76" s="159"/>
      <c r="E76" s="178" t="s">
        <v>2</v>
      </c>
      <c r="F76" s="179" t="s">
        <v>49</v>
      </c>
      <c r="G76" s="182" t="s">
        <v>35</v>
      </c>
    </row>
    <row r="77" spans="1:7">
      <c r="A77" s="159"/>
      <c r="E77" s="178" t="s">
        <v>7</v>
      </c>
      <c r="F77" s="181" t="s">
        <v>45</v>
      </c>
      <c r="G77" s="182" t="s">
        <v>35</v>
      </c>
    </row>
    <row r="78" spans="1:7">
      <c r="A78" s="159"/>
      <c r="E78" s="178" t="s">
        <v>8</v>
      </c>
      <c r="F78" s="181" t="s">
        <v>18</v>
      </c>
      <c r="G78" s="182" t="s">
        <v>35</v>
      </c>
    </row>
    <row r="79" spans="1:7">
      <c r="A79" s="159"/>
      <c r="E79" s="178" t="s">
        <v>33</v>
      </c>
      <c r="F79" s="179" t="s">
        <v>43</v>
      </c>
      <c r="G79" s="182" t="s">
        <v>35</v>
      </c>
    </row>
    <row r="80" spans="1:7">
      <c r="A80" s="159"/>
      <c r="E80" s="178" t="s">
        <v>34</v>
      </c>
      <c r="F80" s="179" t="s">
        <v>44</v>
      </c>
      <c r="G80" s="182" t="s">
        <v>35</v>
      </c>
    </row>
    <row r="81" spans="1:7">
      <c r="A81" s="159"/>
      <c r="E81" s="178" t="s">
        <v>19</v>
      </c>
      <c r="F81" s="181" t="s">
        <v>20</v>
      </c>
      <c r="G81" s="182" t="s">
        <v>35</v>
      </c>
    </row>
    <row r="82" spans="1:7">
      <c r="A82" s="159"/>
    </row>
    <row r="83" spans="1:7">
      <c r="A83" s="159"/>
      <c r="C83" s="158" t="s">
        <v>39</v>
      </c>
    </row>
    <row r="84" spans="1:7">
      <c r="A84" s="159"/>
    </row>
    <row r="85" spans="1:7" ht="24.75">
      <c r="A85" s="183" t="s">
        <v>153</v>
      </c>
      <c r="B85" s="170"/>
    </row>
    <row r="86" spans="1:7" s="186" customFormat="1">
      <c r="A86" s="184"/>
      <c r="B86" s="185" t="s">
        <v>0</v>
      </c>
    </row>
    <row r="87" spans="1:7" s="186" customFormat="1">
      <c r="A87" s="184"/>
      <c r="B87" s="185"/>
      <c r="C87" s="186" t="s">
        <v>99</v>
      </c>
    </row>
    <row r="88" spans="1:7" s="186" customFormat="1">
      <c r="A88" s="184"/>
      <c r="B88" s="185"/>
      <c r="C88" s="186" t="s">
        <v>98</v>
      </c>
    </row>
    <row r="89" spans="1:7" s="186" customFormat="1">
      <c r="A89" s="184"/>
      <c r="B89" s="185"/>
      <c r="C89" s="186" t="s">
        <v>165</v>
      </c>
    </row>
    <row r="90" spans="1:7" s="186" customFormat="1">
      <c r="A90" s="184"/>
      <c r="B90" s="185"/>
      <c r="C90" s="186" t="s">
        <v>166</v>
      </c>
    </row>
    <row r="91" spans="1:7" s="186" customFormat="1">
      <c r="A91" s="184"/>
      <c r="B91" s="185"/>
      <c r="C91" s="186" t="s">
        <v>183</v>
      </c>
    </row>
    <row r="92" spans="1:7" s="186" customFormat="1">
      <c r="A92" s="184"/>
      <c r="B92" s="185"/>
    </row>
    <row r="93" spans="1:7" s="186" customFormat="1">
      <c r="A93" s="184"/>
      <c r="B93" s="185" t="s">
        <v>1</v>
      </c>
    </row>
    <row r="94" spans="1:7" s="186" customFormat="1">
      <c r="A94" s="184"/>
      <c r="B94" s="185"/>
      <c r="C94" s="186" t="s">
        <v>97</v>
      </c>
    </row>
    <row r="95" spans="1:7" s="186" customFormat="1">
      <c r="A95" s="184"/>
      <c r="B95" s="185"/>
    </row>
    <row r="96" spans="1:7" s="186" customFormat="1">
      <c r="A96" s="184"/>
      <c r="B96" s="185"/>
      <c r="E96" s="187" t="s">
        <v>96</v>
      </c>
      <c r="F96" s="187" t="s">
        <v>4</v>
      </c>
    </row>
    <row r="97" spans="1:6" s="186" customFormat="1">
      <c r="A97" s="184"/>
      <c r="B97" s="185"/>
      <c r="E97" s="188" t="s">
        <v>1143</v>
      </c>
      <c r="F97" s="188" t="s">
        <v>95</v>
      </c>
    </row>
    <row r="98" spans="1:6" s="186" customFormat="1">
      <c r="A98" s="184"/>
      <c r="B98" s="185"/>
      <c r="E98" s="188" t="s">
        <v>16</v>
      </c>
      <c r="F98" s="188" t="s">
        <v>94</v>
      </c>
    </row>
    <row r="99" spans="1:6" s="186" customFormat="1">
      <c r="A99" s="184"/>
      <c r="B99" s="185"/>
      <c r="E99" s="188" t="s">
        <v>93</v>
      </c>
      <c r="F99" s="188" t="s">
        <v>92</v>
      </c>
    </row>
    <row r="100" spans="1:6" s="186" customFormat="1">
      <c r="A100" s="184"/>
      <c r="B100" s="185"/>
      <c r="E100" s="188" t="s">
        <v>91</v>
      </c>
      <c r="F100" s="188" t="s">
        <v>90</v>
      </c>
    </row>
    <row r="101" spans="1:6" s="186" customFormat="1">
      <c r="A101" s="184"/>
      <c r="B101" s="185"/>
      <c r="E101" s="188" t="s">
        <v>9</v>
      </c>
      <c r="F101" s="188" t="s">
        <v>89</v>
      </c>
    </row>
    <row r="102" spans="1:6" s="186" customFormat="1">
      <c r="A102" s="184"/>
      <c r="B102" s="185"/>
    </row>
    <row r="103" spans="1:6" s="186" customFormat="1">
      <c r="A103" s="184"/>
      <c r="B103" s="185"/>
      <c r="C103" s="186" t="s">
        <v>88</v>
      </c>
    </row>
    <row r="104" spans="1:6" s="186" customFormat="1">
      <c r="A104" s="184"/>
      <c r="B104" s="185"/>
      <c r="C104" s="186" t="s">
        <v>863</v>
      </c>
    </row>
    <row r="105" spans="1:6" s="186" customFormat="1">
      <c r="A105" s="184"/>
      <c r="B105" s="185"/>
      <c r="C105" s="186" t="s">
        <v>199</v>
      </c>
    </row>
    <row r="106" spans="1:6" s="186" customFormat="1">
      <c r="A106" s="184"/>
      <c r="B106" s="185"/>
      <c r="C106" s="186" t="s">
        <v>87</v>
      </c>
    </row>
    <row r="107" spans="1:6" s="186" customFormat="1">
      <c r="A107" s="184"/>
      <c r="B107" s="185"/>
      <c r="C107" s="186" t="s">
        <v>1160</v>
      </c>
    </row>
    <row r="108" spans="1:6" s="186" customFormat="1">
      <c r="A108" s="184"/>
      <c r="B108" s="185"/>
      <c r="D108" s="186" t="s">
        <v>86</v>
      </c>
    </row>
    <row r="109" spans="1:6" s="186" customFormat="1">
      <c r="A109" s="184"/>
      <c r="B109" s="185"/>
      <c r="D109" s="186" t="s">
        <v>85</v>
      </c>
    </row>
    <row r="110" spans="1:6" s="186" customFormat="1">
      <c r="A110" s="184"/>
      <c r="B110" s="185"/>
      <c r="D110" s="186" t="s">
        <v>1161</v>
      </c>
    </row>
    <row r="111" spans="1:6" s="186" customFormat="1">
      <c r="A111" s="184"/>
      <c r="B111" s="185"/>
      <c r="D111" s="186" t="s">
        <v>84</v>
      </c>
    </row>
    <row r="112" spans="1:6" s="186" customFormat="1">
      <c r="A112" s="184"/>
      <c r="B112" s="185"/>
      <c r="C112" s="186" t="s">
        <v>83</v>
      </c>
    </row>
    <row r="113" spans="1:4" s="186" customFormat="1">
      <c r="A113" s="184"/>
      <c r="B113" s="185"/>
    </row>
    <row r="114" spans="1:4" ht="24.75">
      <c r="A114" s="183" t="s">
        <v>154</v>
      </c>
      <c r="B114" s="170"/>
    </row>
    <row r="115" spans="1:4" s="186" customFormat="1">
      <c r="A115" s="184"/>
      <c r="B115" s="185" t="s">
        <v>0</v>
      </c>
    </row>
    <row r="116" spans="1:4" s="186" customFormat="1">
      <c r="A116" s="184"/>
      <c r="B116" s="185"/>
      <c r="C116" s="186" t="s">
        <v>167</v>
      </c>
    </row>
    <row r="117" spans="1:4" s="186" customFormat="1">
      <c r="A117" s="184"/>
      <c r="B117" s="185"/>
      <c r="C117" s="186" t="s">
        <v>120</v>
      </c>
    </row>
    <row r="118" spans="1:4" s="186" customFormat="1">
      <c r="A118" s="184"/>
      <c r="B118" s="185"/>
      <c r="C118" s="186" t="s">
        <v>119</v>
      </c>
    </row>
    <row r="119" spans="1:4" s="186" customFormat="1">
      <c r="A119" s="184"/>
      <c r="B119" s="185"/>
      <c r="D119" s="186" t="s">
        <v>1162</v>
      </c>
    </row>
    <row r="120" spans="1:4" s="186" customFormat="1">
      <c r="A120" s="184"/>
      <c r="B120" s="185"/>
      <c r="D120" s="186" t="s">
        <v>1163</v>
      </c>
    </row>
    <row r="121" spans="1:4" s="186" customFormat="1">
      <c r="A121" s="184"/>
      <c r="B121" s="185"/>
      <c r="D121" s="186" t="s">
        <v>118</v>
      </c>
    </row>
    <row r="122" spans="1:4" s="186" customFormat="1">
      <c r="A122" s="184"/>
      <c r="B122" s="185"/>
      <c r="C122" s="186" t="s">
        <v>168</v>
      </c>
    </row>
    <row r="123" spans="1:4" s="186" customFormat="1">
      <c r="A123" s="184"/>
      <c r="B123" s="185"/>
      <c r="C123" s="186" t="s">
        <v>184</v>
      </c>
    </row>
    <row r="124" spans="1:4" s="186" customFormat="1">
      <c r="A124" s="184"/>
      <c r="B124" s="185"/>
    </row>
    <row r="125" spans="1:4" s="186" customFormat="1">
      <c r="A125" s="184"/>
      <c r="B125" s="185" t="s">
        <v>1</v>
      </c>
    </row>
    <row r="126" spans="1:4" s="186" customFormat="1">
      <c r="A126" s="184"/>
      <c r="B126" s="185"/>
      <c r="C126" s="186" t="s">
        <v>117</v>
      </c>
    </row>
    <row r="127" spans="1:4" s="186" customFormat="1">
      <c r="A127" s="184"/>
      <c r="B127" s="185"/>
      <c r="C127" s="186" t="s">
        <v>116</v>
      </c>
    </row>
    <row r="128" spans="1:4" s="186" customFormat="1">
      <c r="A128" s="184"/>
      <c r="B128" s="185"/>
    </row>
    <row r="129" spans="1:3" s="186" customFormat="1">
      <c r="A129" s="184"/>
      <c r="B129" s="185" t="s">
        <v>115</v>
      </c>
    </row>
    <row r="130" spans="1:3" s="186" customFormat="1">
      <c r="A130" s="184"/>
      <c r="B130" s="185"/>
      <c r="C130" s="186" t="s">
        <v>158</v>
      </c>
    </row>
    <row r="131" spans="1:3" s="186" customFormat="1">
      <c r="A131" s="184"/>
      <c r="B131" s="185"/>
      <c r="C131" s="186" t="s">
        <v>114</v>
      </c>
    </row>
    <row r="132" spans="1:3" s="186" customFormat="1">
      <c r="A132" s="184"/>
      <c r="B132" s="185"/>
      <c r="C132" s="186" t="s">
        <v>113</v>
      </c>
    </row>
    <row r="133" spans="1:3" s="186" customFormat="1">
      <c r="A133" s="184"/>
      <c r="B133" s="185"/>
      <c r="C133" s="186" t="s">
        <v>112</v>
      </c>
    </row>
    <row r="134" spans="1:3" s="186" customFormat="1">
      <c r="A134" s="184"/>
      <c r="B134" s="185"/>
      <c r="C134" s="186" t="s">
        <v>111</v>
      </c>
    </row>
    <row r="135" spans="1:3" s="186" customFormat="1">
      <c r="A135" s="184"/>
      <c r="B135" s="185"/>
      <c r="C135" s="186" t="s">
        <v>110</v>
      </c>
    </row>
    <row r="136" spans="1:3">
      <c r="A136" s="159"/>
    </row>
    <row r="137" spans="1:3" ht="24.75">
      <c r="A137" s="183" t="s">
        <v>1144</v>
      </c>
      <c r="B137" s="170"/>
    </row>
    <row r="138" spans="1:3" s="161" customFormat="1">
      <c r="A138" s="189"/>
      <c r="B138" s="190" t="s">
        <v>0</v>
      </c>
    </row>
    <row r="139" spans="1:3" s="161" customFormat="1">
      <c r="A139" s="189"/>
      <c r="B139" s="190"/>
      <c r="C139" s="161" t="s">
        <v>1145</v>
      </c>
    </row>
    <row r="140" spans="1:3" s="161" customFormat="1">
      <c r="A140" s="189"/>
      <c r="B140" s="190"/>
      <c r="C140" s="161" t="s">
        <v>185</v>
      </c>
    </row>
    <row r="141" spans="1:3" s="186" customFormat="1">
      <c r="A141" s="184"/>
      <c r="B141" s="185"/>
      <c r="C141" s="186" t="s">
        <v>1146</v>
      </c>
    </row>
    <row r="142" spans="1:3" s="161" customFormat="1">
      <c r="A142" s="189"/>
      <c r="B142" s="190"/>
    </row>
    <row r="143" spans="1:3" s="161" customFormat="1">
      <c r="A143" s="189"/>
      <c r="B143" s="190" t="s">
        <v>1</v>
      </c>
    </row>
    <row r="144" spans="1:3" s="161" customFormat="1">
      <c r="A144" s="189"/>
      <c r="B144" s="190"/>
      <c r="C144" s="161" t="s">
        <v>1164</v>
      </c>
    </row>
    <row r="145" spans="1:6" s="161" customFormat="1">
      <c r="A145" s="189"/>
      <c r="B145" s="190"/>
      <c r="C145" s="161" t="s">
        <v>1147</v>
      </c>
    </row>
    <row r="146" spans="1:6" s="161" customFormat="1">
      <c r="A146" s="189"/>
      <c r="B146" s="190"/>
      <c r="C146" s="161" t="s">
        <v>1148</v>
      </c>
    </row>
    <row r="147" spans="1:6" s="161" customFormat="1">
      <c r="A147" s="189"/>
      <c r="B147" s="190"/>
      <c r="C147" s="161" t="s">
        <v>123</v>
      </c>
    </row>
    <row r="148" spans="1:6" s="161" customFormat="1">
      <c r="A148" s="189"/>
      <c r="B148" s="190"/>
      <c r="C148" s="161" t="s">
        <v>1149</v>
      </c>
    </row>
    <row r="149" spans="1:6" s="161" customFormat="1">
      <c r="A149" s="189"/>
      <c r="B149" s="190"/>
    </row>
    <row r="150" spans="1:6" s="161" customFormat="1">
      <c r="A150" s="191"/>
      <c r="B150" s="192" t="s">
        <v>115</v>
      </c>
      <c r="C150" s="115"/>
    </row>
    <row r="151" spans="1:6" s="161" customFormat="1">
      <c r="A151" s="191"/>
      <c r="B151" s="192"/>
      <c r="C151" s="115" t="s">
        <v>1150</v>
      </c>
    </row>
    <row r="152" spans="1:6" s="161" customFormat="1">
      <c r="A152" s="191"/>
      <c r="B152" s="192"/>
      <c r="C152" s="115" t="s">
        <v>1151</v>
      </c>
    </row>
    <row r="153" spans="1:6" s="161" customFormat="1">
      <c r="A153" s="191"/>
      <c r="B153" s="192"/>
      <c r="C153" s="115" t="s">
        <v>1152</v>
      </c>
    </row>
    <row r="154" spans="1:6" s="161" customFormat="1">
      <c r="A154" s="189"/>
      <c r="B154" s="190"/>
    </row>
    <row r="155" spans="1:6" ht="24.75">
      <c r="A155" s="183" t="s">
        <v>1165</v>
      </c>
      <c r="B155" s="193"/>
      <c r="C155" s="194"/>
      <c r="D155" s="194"/>
      <c r="E155" s="194"/>
      <c r="F155" s="194"/>
    </row>
    <row r="156" spans="1:6">
      <c r="A156" s="189"/>
      <c r="B156" s="195" t="s">
        <v>0</v>
      </c>
      <c r="C156" s="196"/>
      <c r="D156" s="196"/>
      <c r="E156" s="196"/>
      <c r="F156" s="196"/>
    </row>
    <row r="157" spans="1:6">
      <c r="A157" s="189"/>
      <c r="B157" s="195"/>
      <c r="C157" s="196" t="s">
        <v>864</v>
      </c>
      <c r="D157" s="196"/>
      <c r="E157" s="196"/>
      <c r="F157" s="196"/>
    </row>
    <row r="158" spans="1:6">
      <c r="A158" s="189"/>
      <c r="B158" s="195"/>
      <c r="C158" s="196" t="s">
        <v>865</v>
      </c>
      <c r="D158" s="196"/>
      <c r="E158" s="196"/>
      <c r="F158" s="196"/>
    </row>
    <row r="159" spans="1:6">
      <c r="A159" s="184"/>
      <c r="B159" s="197"/>
      <c r="C159" s="198" t="s">
        <v>866</v>
      </c>
      <c r="D159" s="198"/>
      <c r="E159" s="198"/>
      <c r="F159" s="198"/>
    </row>
    <row r="160" spans="1:6">
      <c r="A160" s="189"/>
      <c r="B160" s="195"/>
      <c r="C160" s="196"/>
      <c r="D160" s="196"/>
      <c r="E160" s="196"/>
      <c r="F160" s="196"/>
    </row>
    <row r="161" spans="1:6">
      <c r="A161" s="189"/>
      <c r="B161" s="195" t="s">
        <v>1</v>
      </c>
      <c r="C161" s="196"/>
      <c r="D161" s="196"/>
      <c r="E161" s="196"/>
      <c r="F161" s="196"/>
    </row>
    <row r="162" spans="1:6">
      <c r="A162" s="189"/>
      <c r="B162" s="195"/>
      <c r="C162" s="196" t="s">
        <v>1164</v>
      </c>
      <c r="D162" s="196"/>
      <c r="E162" s="196"/>
      <c r="F162" s="196"/>
    </row>
    <row r="163" spans="1:6">
      <c r="A163" s="189"/>
      <c r="B163" s="195"/>
      <c r="C163" s="196" t="s">
        <v>123</v>
      </c>
      <c r="D163" s="196"/>
      <c r="E163" s="196"/>
      <c r="F163" s="196"/>
    </row>
    <row r="164" spans="1:6">
      <c r="A164" s="189"/>
      <c r="B164" s="195"/>
      <c r="C164" s="196" t="s">
        <v>867</v>
      </c>
      <c r="D164" s="196"/>
      <c r="E164" s="196"/>
      <c r="F164" s="196"/>
    </row>
    <row r="165" spans="1:6">
      <c r="A165" s="189"/>
      <c r="B165" s="195"/>
      <c r="C165" s="196"/>
      <c r="D165" s="196"/>
      <c r="E165" s="199" t="s">
        <v>96</v>
      </c>
      <c r="F165" s="199" t="s">
        <v>4</v>
      </c>
    </row>
    <row r="166" spans="1:6">
      <c r="A166" s="189"/>
      <c r="B166" s="195"/>
      <c r="C166" s="196"/>
      <c r="D166" s="196"/>
      <c r="E166" s="200" t="s">
        <v>868</v>
      </c>
      <c r="F166" s="201" t="s">
        <v>869</v>
      </c>
    </row>
    <row r="167" spans="1:6">
      <c r="A167" s="189"/>
      <c r="B167" s="195"/>
      <c r="C167" s="196"/>
      <c r="D167" s="196"/>
      <c r="E167" s="200" t="s">
        <v>870</v>
      </c>
      <c r="F167" s="201" t="s">
        <v>871</v>
      </c>
    </row>
    <row r="168" spans="1:6">
      <c r="A168" s="189"/>
      <c r="B168" s="195"/>
      <c r="C168" s="196"/>
      <c r="D168" s="196"/>
      <c r="E168" s="200" t="s">
        <v>872</v>
      </c>
      <c r="F168" s="201" t="s">
        <v>873</v>
      </c>
    </row>
    <row r="169" spans="1:6">
      <c r="A169" s="189"/>
      <c r="B169" s="195"/>
      <c r="C169" s="196"/>
      <c r="D169" s="196"/>
      <c r="E169" s="200" t="s">
        <v>874</v>
      </c>
      <c r="F169" s="201" t="s">
        <v>875</v>
      </c>
    </row>
    <row r="170" spans="1:6">
      <c r="A170" s="189"/>
      <c r="B170" s="195"/>
      <c r="C170" s="196"/>
      <c r="D170" s="196"/>
      <c r="E170" s="200" t="s">
        <v>876</v>
      </c>
      <c r="F170" s="201" t="s">
        <v>877</v>
      </c>
    </row>
    <row r="171" spans="1:6">
      <c r="A171" s="189"/>
      <c r="B171" s="195"/>
      <c r="C171" s="196"/>
      <c r="D171" s="196"/>
      <c r="E171" s="200" t="s">
        <v>878</v>
      </c>
      <c r="F171" s="201" t="s">
        <v>879</v>
      </c>
    </row>
    <row r="172" spans="1:6">
      <c r="A172" s="189"/>
      <c r="B172" s="195"/>
      <c r="C172" s="196"/>
      <c r="D172" s="196"/>
      <c r="E172" s="202" t="s">
        <v>880</v>
      </c>
      <c r="F172" s="203" t="s">
        <v>881</v>
      </c>
    </row>
    <row r="173" spans="1:6">
      <c r="A173" s="189"/>
      <c r="B173" s="195"/>
      <c r="C173" s="196"/>
      <c r="D173" s="196"/>
      <c r="E173" s="204"/>
      <c r="F173" s="205" t="s">
        <v>882</v>
      </c>
    </row>
    <row r="174" spans="1:6">
      <c r="A174" s="189"/>
      <c r="B174" s="195"/>
      <c r="C174" s="196"/>
      <c r="D174" s="196"/>
      <c r="E174" s="202" t="s">
        <v>883</v>
      </c>
      <c r="F174" s="203" t="s">
        <v>884</v>
      </c>
    </row>
    <row r="175" spans="1:6">
      <c r="A175" s="189"/>
      <c r="B175" s="195"/>
      <c r="C175" s="196"/>
      <c r="D175" s="196"/>
      <c r="E175" s="204"/>
      <c r="F175" s="205" t="s">
        <v>885</v>
      </c>
    </row>
    <row r="176" spans="1:6">
      <c r="A176" s="189"/>
      <c r="B176" s="195"/>
      <c r="C176" s="196"/>
      <c r="D176" s="196"/>
      <c r="E176" s="204"/>
      <c r="F176" s="205" t="s">
        <v>1166</v>
      </c>
    </row>
    <row r="177" spans="1:6">
      <c r="A177" s="189"/>
      <c r="B177" s="195"/>
      <c r="C177" s="196"/>
      <c r="D177" s="196"/>
      <c r="E177" s="206"/>
      <c r="F177" s="207" t="s">
        <v>886</v>
      </c>
    </row>
    <row r="178" spans="1:6">
      <c r="A178" s="189"/>
      <c r="B178" s="195"/>
      <c r="C178" s="196"/>
      <c r="D178" s="196"/>
      <c r="F178" s="196"/>
    </row>
    <row r="179" spans="1:6">
      <c r="A179" s="191"/>
      <c r="B179" s="208" t="s">
        <v>115</v>
      </c>
      <c r="C179" s="209"/>
      <c r="D179" s="196"/>
      <c r="E179" s="196"/>
      <c r="F179" s="196"/>
    </row>
    <row r="180" spans="1:6">
      <c r="A180" s="191"/>
      <c r="B180" s="208"/>
      <c r="C180" s="209" t="s">
        <v>887</v>
      </c>
      <c r="D180" s="196"/>
      <c r="E180" s="196"/>
      <c r="F180" s="196"/>
    </row>
    <row r="181" spans="1:6">
      <c r="A181" s="191"/>
      <c r="B181" s="208"/>
      <c r="C181" s="209" t="s">
        <v>888</v>
      </c>
      <c r="D181" s="196"/>
      <c r="E181" s="196"/>
      <c r="F181" s="196"/>
    </row>
    <row r="182" spans="1:6">
      <c r="A182" s="191"/>
      <c r="B182" s="208"/>
      <c r="C182" s="209" t="s">
        <v>889</v>
      </c>
      <c r="D182" s="196"/>
      <c r="E182" s="196"/>
      <c r="F182" s="196"/>
    </row>
    <row r="183" spans="1:6">
      <c r="A183" s="191"/>
      <c r="B183" s="208"/>
      <c r="C183" s="209"/>
      <c r="D183" s="196"/>
      <c r="E183" s="196"/>
      <c r="F183" s="196"/>
    </row>
    <row r="184" spans="1:6">
      <c r="A184" s="191"/>
      <c r="B184" s="208"/>
      <c r="C184" s="209"/>
      <c r="D184" s="196"/>
      <c r="E184" s="196"/>
      <c r="F184" s="196"/>
    </row>
    <row r="185" spans="1:6" ht="24.75">
      <c r="A185" s="183" t="s">
        <v>1167</v>
      </c>
      <c r="B185" s="193"/>
      <c r="C185" s="194"/>
      <c r="D185" s="194"/>
      <c r="E185" s="194"/>
      <c r="F185" s="194"/>
    </row>
    <row r="186" spans="1:6">
      <c r="A186" s="159"/>
      <c r="B186" s="157" t="s">
        <v>890</v>
      </c>
    </row>
    <row r="187" spans="1:6">
      <c r="A187" s="159"/>
      <c r="C187" s="158" t="s">
        <v>891</v>
      </c>
    </row>
    <row r="188" spans="1:6">
      <c r="A188" s="159"/>
      <c r="C188" s="158" t="s">
        <v>892</v>
      </c>
    </row>
    <row r="189" spans="1:6">
      <c r="A189" s="159"/>
      <c r="C189" s="210" t="s">
        <v>893</v>
      </c>
    </row>
    <row r="190" spans="1:6">
      <c r="A190" s="159"/>
    </row>
    <row r="191" spans="1:6">
      <c r="A191" s="159"/>
      <c r="B191" s="157" t="s">
        <v>894</v>
      </c>
    </row>
    <row r="192" spans="1:6">
      <c r="A192" s="159"/>
      <c r="C192" s="158" t="s">
        <v>895</v>
      </c>
    </row>
    <row r="193" spans="1:6">
      <c r="A193" s="159"/>
      <c r="C193" s="158" t="s">
        <v>896</v>
      </c>
    </row>
    <row r="194" spans="1:6">
      <c r="A194" s="159"/>
      <c r="C194" s="158" t="s">
        <v>897</v>
      </c>
    </row>
    <row r="195" spans="1:6" ht="19.5" thickBot="1">
      <c r="A195" s="159"/>
      <c r="E195" s="211" t="s">
        <v>96</v>
      </c>
      <c r="F195" s="211" t="s">
        <v>898</v>
      </c>
    </row>
    <row r="196" spans="1:6" ht="19.5" thickTop="1">
      <c r="A196" s="159"/>
      <c r="E196" s="212" t="s">
        <v>899</v>
      </c>
      <c r="F196" s="212" t="s">
        <v>900</v>
      </c>
    </row>
    <row r="197" spans="1:6">
      <c r="A197" s="159"/>
      <c r="E197" s="206"/>
      <c r="F197" s="206" t="s">
        <v>1168</v>
      </c>
    </row>
    <row r="198" spans="1:6">
      <c r="A198" s="159"/>
      <c r="E198" s="200" t="s">
        <v>901</v>
      </c>
      <c r="F198" s="200" t="s">
        <v>902</v>
      </c>
    </row>
    <row r="199" spans="1:6">
      <c r="A199" s="159"/>
      <c r="E199" s="200" t="s">
        <v>903</v>
      </c>
      <c r="F199" s="200" t="s">
        <v>904</v>
      </c>
    </row>
    <row r="200" spans="1:6">
      <c r="A200" s="159"/>
      <c r="E200" s="200" t="s">
        <v>905</v>
      </c>
      <c r="F200" s="200" t="s">
        <v>906</v>
      </c>
    </row>
    <row r="201" spans="1:6">
      <c r="A201" s="159"/>
      <c r="E201" s="200" t="s">
        <v>907</v>
      </c>
      <c r="F201" s="200" t="s">
        <v>908</v>
      </c>
    </row>
    <row r="202" spans="1:6">
      <c r="A202" s="159"/>
      <c r="E202" s="200" t="s">
        <v>909</v>
      </c>
      <c r="F202" s="200" t="s">
        <v>910</v>
      </c>
    </row>
    <row r="203" spans="1:6">
      <c r="A203" s="159"/>
      <c r="E203" s="200" t="s">
        <v>911</v>
      </c>
      <c r="F203" s="200" t="s">
        <v>912</v>
      </c>
    </row>
    <row r="204" spans="1:6">
      <c r="A204" s="159"/>
      <c r="E204" s="200" t="s">
        <v>913</v>
      </c>
      <c r="F204" s="200" t="s">
        <v>914</v>
      </c>
    </row>
    <row r="205" spans="1:6">
      <c r="A205" s="159"/>
      <c r="E205" s="200" t="s">
        <v>915</v>
      </c>
      <c r="F205" s="200" t="s">
        <v>916</v>
      </c>
    </row>
    <row r="206" spans="1:6">
      <c r="A206" s="159"/>
      <c r="E206" s="200" t="s">
        <v>917</v>
      </c>
      <c r="F206" s="200" t="s">
        <v>918</v>
      </c>
    </row>
    <row r="207" spans="1:6">
      <c r="A207" s="159"/>
      <c r="E207" s="200" t="s">
        <v>919</v>
      </c>
      <c r="F207" s="200" t="s">
        <v>920</v>
      </c>
    </row>
    <row r="208" spans="1:6">
      <c r="A208" s="159"/>
      <c r="E208" s="200" t="s">
        <v>921</v>
      </c>
      <c r="F208" s="200" t="s">
        <v>922</v>
      </c>
    </row>
    <row r="209" spans="1:7">
      <c r="A209" s="159"/>
      <c r="E209" s="200" t="s">
        <v>923</v>
      </c>
      <c r="F209" s="200" t="s">
        <v>924</v>
      </c>
    </row>
    <row r="210" spans="1:7">
      <c r="A210" s="159"/>
    </row>
    <row r="211" spans="1:7">
      <c r="A211" s="159"/>
      <c r="C211" s="158" t="s">
        <v>925</v>
      </c>
    </row>
    <row r="212" spans="1:7">
      <c r="A212" s="159"/>
      <c r="C212" s="158" t="s">
        <v>1153</v>
      </c>
    </row>
    <row r="213" spans="1:7" ht="19.5" thickBot="1">
      <c r="A213" s="159"/>
      <c r="E213" s="211" t="s">
        <v>96</v>
      </c>
      <c r="F213" s="211" t="s">
        <v>898</v>
      </c>
    </row>
    <row r="214" spans="1:7" ht="19.5" thickTop="1">
      <c r="A214" s="159"/>
      <c r="E214" s="206" t="s">
        <v>1154</v>
      </c>
      <c r="F214" s="206" t="s">
        <v>926</v>
      </c>
    </row>
    <row r="215" spans="1:7">
      <c r="A215" s="159"/>
      <c r="E215" s="200" t="s">
        <v>927</v>
      </c>
      <c r="F215" s="200" t="s">
        <v>928</v>
      </c>
    </row>
    <row r="216" spans="1:7">
      <c r="A216" s="159"/>
      <c r="E216" s="200" t="s">
        <v>929</v>
      </c>
      <c r="F216" s="200" t="s">
        <v>930</v>
      </c>
    </row>
    <row r="217" spans="1:7">
      <c r="A217" s="159"/>
      <c r="E217" s="200" t="s">
        <v>931</v>
      </c>
      <c r="F217" s="200" t="s">
        <v>932</v>
      </c>
    </row>
    <row r="218" spans="1:7">
      <c r="A218" s="159"/>
      <c r="E218" s="200" t="s">
        <v>933</v>
      </c>
      <c r="F218" s="200" t="s">
        <v>934</v>
      </c>
    </row>
    <row r="219" spans="1:7">
      <c r="A219" s="159"/>
      <c r="E219" s="200" t="s">
        <v>935</v>
      </c>
      <c r="F219" s="200" t="s">
        <v>936</v>
      </c>
    </row>
    <row r="220" spans="1:7">
      <c r="A220" s="159"/>
      <c r="E220" s="200" t="s">
        <v>937</v>
      </c>
      <c r="F220" s="200" t="s">
        <v>938</v>
      </c>
    </row>
    <row r="221" spans="1:7">
      <c r="A221" s="159"/>
      <c r="E221" s="213"/>
      <c r="F221" s="213"/>
      <c r="G221" s="213"/>
    </row>
    <row r="222" spans="1:7">
      <c r="A222" s="159"/>
      <c r="C222" s="158" t="s">
        <v>939</v>
      </c>
      <c r="E222" s="213"/>
      <c r="F222" s="213"/>
      <c r="G222" s="213"/>
    </row>
    <row r="223" spans="1:7" ht="19.5" thickBot="1">
      <c r="A223" s="159"/>
      <c r="E223" s="211" t="s">
        <v>96</v>
      </c>
      <c r="F223" s="211" t="s">
        <v>898</v>
      </c>
      <c r="G223" s="213"/>
    </row>
    <row r="224" spans="1:7" ht="19.5" thickTop="1">
      <c r="A224" s="159"/>
      <c r="E224" s="206" t="s">
        <v>940</v>
      </c>
      <c r="F224" s="206" t="s">
        <v>941</v>
      </c>
      <c r="G224" s="213"/>
    </row>
    <row r="225" spans="1:7">
      <c r="A225" s="159"/>
      <c r="E225" s="200" t="s">
        <v>29</v>
      </c>
      <c r="F225" s="200" t="s">
        <v>942</v>
      </c>
      <c r="G225" s="213"/>
    </row>
    <row r="226" spans="1:7">
      <c r="A226" s="159"/>
      <c r="E226" s="200" t="s">
        <v>943</v>
      </c>
      <c r="F226" s="200" t="s">
        <v>944</v>
      </c>
      <c r="G226" s="213"/>
    </row>
    <row r="227" spans="1:7">
      <c r="A227" s="159"/>
      <c r="E227" s="213"/>
      <c r="F227" s="213"/>
      <c r="G227" s="213"/>
    </row>
    <row r="228" spans="1:7">
      <c r="A228" s="159"/>
      <c r="C228" s="158" t="s">
        <v>945</v>
      </c>
      <c r="E228" s="213"/>
      <c r="F228" s="213"/>
      <c r="G228" s="213"/>
    </row>
    <row r="229" spans="1:7" ht="19.5" thickBot="1">
      <c r="A229" s="159"/>
      <c r="E229" s="211" t="s">
        <v>96</v>
      </c>
      <c r="F229" s="211" t="s">
        <v>898</v>
      </c>
      <c r="G229" s="213"/>
    </row>
    <row r="230" spans="1:7" ht="19.5" thickTop="1">
      <c r="A230" s="159"/>
      <c r="E230" s="200" t="s">
        <v>946</v>
      </c>
      <c r="F230" s="200" t="s">
        <v>947</v>
      </c>
      <c r="G230" s="213"/>
    </row>
    <row r="231" spans="1:7">
      <c r="A231" s="159"/>
    </row>
    <row r="232" spans="1:7">
      <c r="A232" s="159"/>
      <c r="C232" s="158" t="s">
        <v>948</v>
      </c>
    </row>
    <row r="233" spans="1:7">
      <c r="A233" s="159"/>
    </row>
    <row r="234" spans="1:7">
      <c r="A234" s="159"/>
      <c r="B234" s="157" t="s">
        <v>949</v>
      </c>
    </row>
    <row r="235" spans="1:7">
      <c r="A235" s="159"/>
      <c r="C235" s="158" t="s">
        <v>950</v>
      </c>
    </row>
    <row r="236" spans="1:7">
      <c r="A236" s="159"/>
      <c r="C236" s="210" t="s">
        <v>951</v>
      </c>
    </row>
    <row r="237" spans="1:7">
      <c r="A237" s="159"/>
    </row>
    <row r="238" spans="1:7" ht="37.5">
      <c r="A238" s="159"/>
      <c r="E238" s="214" t="s">
        <v>952</v>
      </c>
      <c r="F238" s="215" t="s">
        <v>953</v>
      </c>
    </row>
    <row r="239" spans="1:7" ht="37.5">
      <c r="A239" s="159"/>
      <c r="E239" s="214" t="s">
        <v>954</v>
      </c>
      <c r="F239" s="215" t="s">
        <v>955</v>
      </c>
    </row>
    <row r="240" spans="1:7">
      <c r="A240" s="159"/>
      <c r="E240" s="214" t="s">
        <v>956</v>
      </c>
      <c r="F240" s="200" t="s">
        <v>957</v>
      </c>
    </row>
    <row r="241" spans="1:6">
      <c r="A241" s="159"/>
      <c r="E241" s="214" t="s">
        <v>958</v>
      </c>
      <c r="F241" s="200" t="s">
        <v>959</v>
      </c>
    </row>
    <row r="242" spans="1:6">
      <c r="A242" s="159"/>
    </row>
    <row r="243" spans="1:6">
      <c r="A243" s="159"/>
      <c r="C243" s="158" t="s">
        <v>960</v>
      </c>
    </row>
    <row r="244" spans="1:6">
      <c r="A244" s="159"/>
      <c r="C244" s="210" t="s">
        <v>961</v>
      </c>
    </row>
    <row r="245" spans="1:6">
      <c r="A245" s="159"/>
    </row>
    <row r="246" spans="1:6">
      <c r="A246" s="159"/>
      <c r="E246" s="200" t="s">
        <v>962</v>
      </c>
      <c r="F246" s="200"/>
    </row>
    <row r="247" spans="1:6">
      <c r="A247" s="159"/>
      <c r="E247" s="200" t="s">
        <v>963</v>
      </c>
      <c r="F247" s="200"/>
    </row>
    <row r="248" spans="1:6">
      <c r="A248" s="159"/>
      <c r="E248" s="200" t="s">
        <v>964</v>
      </c>
      <c r="F248" s="200"/>
    </row>
    <row r="249" spans="1:6">
      <c r="A249" s="159"/>
      <c r="E249" s="200" t="s">
        <v>965</v>
      </c>
      <c r="F249" s="200"/>
    </row>
    <row r="250" spans="1:6">
      <c r="A250" s="159"/>
      <c r="E250" s="200" t="s">
        <v>966</v>
      </c>
      <c r="F250" s="200" t="s">
        <v>967</v>
      </c>
    </row>
    <row r="251" spans="1:6">
      <c r="A251" s="159"/>
      <c r="E251" s="200" t="s">
        <v>968</v>
      </c>
      <c r="F251" s="200"/>
    </row>
    <row r="252" spans="1:6">
      <c r="A252" s="159"/>
      <c r="E252" s="200" t="s">
        <v>969</v>
      </c>
      <c r="F252" s="200" t="s">
        <v>970</v>
      </c>
    </row>
    <row r="253" spans="1:6">
      <c r="A253" s="159"/>
      <c r="E253" s="200" t="s">
        <v>971</v>
      </c>
      <c r="F253" s="200" t="s">
        <v>972</v>
      </c>
    </row>
    <row r="254" spans="1:6">
      <c r="A254" s="159"/>
      <c r="E254" s="200" t="s">
        <v>973</v>
      </c>
      <c r="F254" s="200"/>
    </row>
    <row r="255" spans="1:6">
      <c r="A255" s="159"/>
      <c r="E255" s="200" t="s">
        <v>974</v>
      </c>
      <c r="F255" s="200"/>
    </row>
    <row r="256" spans="1:6">
      <c r="A256" s="159"/>
      <c r="E256" s="200" t="s">
        <v>975</v>
      </c>
      <c r="F256" s="200" t="s">
        <v>976</v>
      </c>
    </row>
    <row r="257" spans="1:6">
      <c r="A257" s="159"/>
    </row>
    <row r="258" spans="1:6">
      <c r="A258" s="159"/>
      <c r="C258" s="158" t="s">
        <v>977</v>
      </c>
    </row>
    <row r="259" spans="1:6">
      <c r="A259" s="159"/>
      <c r="C259" s="210" t="s">
        <v>978</v>
      </c>
    </row>
    <row r="260" spans="1:6">
      <c r="A260" s="159"/>
    </row>
    <row r="261" spans="1:6">
      <c r="A261" s="159"/>
      <c r="E261" s="200" t="s">
        <v>979</v>
      </c>
      <c r="F261" s="200" t="s">
        <v>980</v>
      </c>
    </row>
    <row r="262" spans="1:6">
      <c r="A262" s="159"/>
      <c r="E262" s="200" t="s">
        <v>981</v>
      </c>
      <c r="F262" s="200" t="s">
        <v>982</v>
      </c>
    </row>
    <row r="263" spans="1:6">
      <c r="A263" s="159"/>
      <c r="E263" s="200" t="s">
        <v>983</v>
      </c>
      <c r="F263" s="200" t="s">
        <v>984</v>
      </c>
    </row>
    <row r="264" spans="1:6">
      <c r="A264" s="159"/>
      <c r="E264" s="200" t="s">
        <v>985</v>
      </c>
      <c r="F264" s="200" t="s">
        <v>986</v>
      </c>
    </row>
    <row r="265" spans="1:6">
      <c r="A265" s="159"/>
      <c r="E265" s="200" t="s">
        <v>987</v>
      </c>
      <c r="F265" s="200" t="s">
        <v>988</v>
      </c>
    </row>
    <row r="266" spans="1:6">
      <c r="A266" s="159"/>
    </row>
    <row r="267" spans="1:6">
      <c r="A267" s="159"/>
      <c r="C267" s="158" t="s">
        <v>989</v>
      </c>
    </row>
    <row r="268" spans="1:6">
      <c r="A268" s="159"/>
      <c r="C268" s="210" t="s">
        <v>978</v>
      </c>
    </row>
    <row r="269" spans="1:6">
      <c r="A269" s="159"/>
    </row>
    <row r="270" spans="1:6">
      <c r="A270" s="159"/>
      <c r="E270" s="200" t="s">
        <v>990</v>
      </c>
      <c r="F270" s="200" t="s">
        <v>991</v>
      </c>
    </row>
    <row r="271" spans="1:6">
      <c r="A271" s="159"/>
      <c r="E271" s="200" t="s">
        <v>992</v>
      </c>
      <c r="F271" s="200" t="s">
        <v>993</v>
      </c>
    </row>
    <row r="272" spans="1:6">
      <c r="A272" s="159"/>
      <c r="E272" s="200" t="s">
        <v>994</v>
      </c>
      <c r="F272" s="200" t="s">
        <v>995</v>
      </c>
    </row>
    <row r="273" spans="1:7">
      <c r="A273" s="159"/>
      <c r="E273" s="200" t="s">
        <v>996</v>
      </c>
      <c r="F273" s="200" t="s">
        <v>997</v>
      </c>
    </row>
    <row r="274" spans="1:7">
      <c r="A274" s="159"/>
      <c r="E274" s="200" t="s">
        <v>998</v>
      </c>
      <c r="F274" s="200" t="s">
        <v>999</v>
      </c>
    </row>
    <row r="277" spans="1:7" s="115" customFormat="1">
      <c r="A277" s="192"/>
      <c r="B277" s="192" t="s">
        <v>10</v>
      </c>
    </row>
    <row r="278" spans="1:7" s="115" customFormat="1">
      <c r="A278" s="192"/>
      <c r="B278" s="192"/>
    </row>
    <row r="279" spans="1:7" s="115" customFormat="1">
      <c r="A279" s="192"/>
      <c r="B279" s="192"/>
      <c r="D279" s="216" t="s">
        <v>1155</v>
      </c>
      <c r="E279" s="216" t="s">
        <v>11</v>
      </c>
      <c r="F279" s="217" t="s">
        <v>12</v>
      </c>
      <c r="G279" s="216" t="s">
        <v>13</v>
      </c>
    </row>
    <row r="280" spans="1:7" s="115" customFormat="1">
      <c r="A280" s="192"/>
      <c r="B280" s="192"/>
      <c r="D280" s="218" t="s">
        <v>1156</v>
      </c>
      <c r="E280" s="219">
        <v>41333</v>
      </c>
      <c r="F280" s="220" t="s">
        <v>15</v>
      </c>
      <c r="G280" s="218" t="s">
        <v>1000</v>
      </c>
    </row>
    <row r="281" spans="1:7" s="115" customFormat="1">
      <c r="A281" s="192"/>
      <c r="B281" s="192"/>
      <c r="D281" s="218" t="s">
        <v>1157</v>
      </c>
      <c r="E281" s="219">
        <v>42564</v>
      </c>
      <c r="F281" s="220" t="s">
        <v>1001</v>
      </c>
      <c r="G281" s="218" t="s">
        <v>1002</v>
      </c>
    </row>
    <row r="282" spans="1:7">
      <c r="D282" s="218" t="s">
        <v>1169</v>
      </c>
      <c r="E282" s="219">
        <v>42643</v>
      </c>
      <c r="F282" s="220" t="s">
        <v>1003</v>
      </c>
      <c r="G282" s="218" t="s">
        <v>846</v>
      </c>
    </row>
    <row r="283" spans="1:7" ht="37.5">
      <c r="D283" s="316" t="s">
        <v>1170</v>
      </c>
      <c r="E283" s="317" t="s">
        <v>1171</v>
      </c>
      <c r="F283" s="215" t="s">
        <v>1158</v>
      </c>
      <c r="G283" s="317" t="s">
        <v>1159</v>
      </c>
    </row>
  </sheetData>
  <phoneticPr fontId="4"/>
  <pageMargins left="0.75" right="0.75" top="1" bottom="1" header="0.51200000000000001" footer="0.51200000000000001"/>
  <pageSetup paperSize="9" scale="52" orientation="portrait" r:id="rId1"/>
  <headerFooter alignWithMargins="0">
    <oddHeader>&amp;L[&amp;F]&amp;C&amp;A&amp;R&amp;P/&amp;N</oddHeader>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00B050"/>
    <pageSetUpPr autoPageBreaks="0" fitToPage="1"/>
  </sheetPr>
  <dimension ref="B1:AJ18"/>
  <sheetViews>
    <sheetView showGridLines="0" zoomScale="90" zoomScaleNormal="90" workbookViewId="0">
      <selection activeCell="G14" sqref="G14"/>
    </sheetView>
  </sheetViews>
  <sheetFormatPr defaultColWidth="5" defaultRowHeight="16.5" customHeight="1"/>
  <cols>
    <col min="1" max="1" width="1.875" style="43" customWidth="1"/>
    <col min="2" max="2" width="5" style="43"/>
    <col min="3" max="3" width="27.5" style="43" bestFit="1" customWidth="1"/>
    <col min="4" max="4" width="10.375" style="43" customWidth="1"/>
    <col min="5" max="5" width="9.75" style="58" customWidth="1"/>
    <col min="6" max="6" width="12.25" style="43" bestFit="1" customWidth="1"/>
    <col min="7" max="7" width="20.125" style="43" bestFit="1" customWidth="1"/>
    <col min="8" max="8" width="7.375" style="43" bestFit="1" customWidth="1"/>
    <col min="9" max="9" width="5" style="43" customWidth="1"/>
    <col min="10" max="18" width="5" style="43"/>
    <col min="19" max="19" width="5" style="43" customWidth="1"/>
    <col min="20" max="20" width="9.375" style="43" bestFit="1" customWidth="1"/>
    <col min="21" max="31" width="5" style="43"/>
    <col min="32" max="32" width="8.375" style="43" bestFit="1" customWidth="1"/>
    <col min="33" max="33" width="9.375" style="43" customWidth="1"/>
    <col min="34" max="34" width="9.375" style="43" bestFit="1" customWidth="1"/>
    <col min="35" max="36" width="10.25" style="43" customWidth="1"/>
    <col min="37" max="16384" width="5" style="43"/>
  </cols>
  <sheetData>
    <row r="1" spans="2:36" ht="16.5" customHeight="1">
      <c r="B1" s="366" t="s">
        <v>133</v>
      </c>
      <c r="C1" s="366"/>
      <c r="D1" s="366"/>
      <c r="E1" s="366"/>
      <c r="F1" s="366"/>
      <c r="G1" s="366"/>
      <c r="H1" s="366"/>
      <c r="I1" s="366"/>
      <c r="J1" s="366"/>
      <c r="AC1" s="367" t="s">
        <v>204</v>
      </c>
      <c r="AD1" s="368"/>
      <c r="AE1" s="368"/>
      <c r="AF1" s="368"/>
      <c r="AG1" s="368"/>
      <c r="AH1" s="368"/>
      <c r="AI1" s="59" t="s">
        <v>203</v>
      </c>
      <c r="AJ1" s="62"/>
    </row>
    <row r="2" spans="2:36" ht="16.5" customHeight="1" thickBot="1">
      <c r="B2" s="366"/>
      <c r="C2" s="366"/>
      <c r="D2" s="366"/>
      <c r="E2" s="366"/>
      <c r="F2" s="366"/>
      <c r="G2" s="366"/>
      <c r="H2" s="366"/>
      <c r="I2" s="366"/>
      <c r="J2" s="366"/>
      <c r="AC2" s="369" t="s">
        <v>773</v>
      </c>
      <c r="AD2" s="370"/>
      <c r="AE2" s="370"/>
      <c r="AF2" s="370"/>
      <c r="AG2" s="370"/>
      <c r="AH2" s="370"/>
      <c r="AI2" s="371" t="s">
        <v>774</v>
      </c>
      <c r="AJ2" s="372"/>
    </row>
    <row r="3" spans="2:36" ht="8.25" customHeight="1" thickBot="1">
      <c r="B3" s="42"/>
      <c r="C3" s="42"/>
      <c r="D3" s="42"/>
      <c r="E3" s="61"/>
      <c r="F3" s="42"/>
      <c r="G3" s="42"/>
      <c r="H3" s="42"/>
      <c r="I3" s="42"/>
      <c r="J3" s="42"/>
    </row>
    <row r="4" spans="2:36" ht="16.5" customHeight="1">
      <c r="B4" s="41" t="s">
        <v>202</v>
      </c>
      <c r="C4" s="57" t="s">
        <v>132</v>
      </c>
      <c r="D4" s="57" t="s">
        <v>131</v>
      </c>
      <c r="E4" s="60" t="s">
        <v>156</v>
      </c>
      <c r="F4" s="57" t="s">
        <v>130</v>
      </c>
      <c r="G4" s="57" t="s">
        <v>129</v>
      </c>
      <c r="H4" s="59" t="s">
        <v>201</v>
      </c>
      <c r="I4" s="359" t="s">
        <v>30</v>
      </c>
      <c r="J4" s="360"/>
      <c r="K4" s="360"/>
      <c r="L4" s="360"/>
      <c r="M4" s="360"/>
      <c r="N4" s="360"/>
      <c r="O4" s="360"/>
      <c r="P4" s="360"/>
      <c r="Q4" s="360"/>
      <c r="R4" s="360"/>
      <c r="S4" s="361"/>
      <c r="T4" s="55" t="s">
        <v>128</v>
      </c>
      <c r="U4" s="364" t="s">
        <v>127</v>
      </c>
      <c r="V4" s="360"/>
      <c r="W4" s="360"/>
      <c r="X4" s="360"/>
      <c r="Y4" s="360"/>
      <c r="Z4" s="360"/>
      <c r="AA4" s="360"/>
      <c r="AB4" s="360"/>
      <c r="AC4" s="360"/>
      <c r="AD4" s="360"/>
      <c r="AE4" s="361"/>
      <c r="AF4" s="57" t="s">
        <v>126</v>
      </c>
      <c r="AG4" s="57" t="s">
        <v>200</v>
      </c>
      <c r="AH4" s="57" t="s">
        <v>125</v>
      </c>
      <c r="AI4" s="373" t="s">
        <v>124</v>
      </c>
      <c r="AJ4" s="374"/>
    </row>
    <row r="5" spans="2:36" ht="49.5" customHeight="1">
      <c r="B5" s="45">
        <v>1</v>
      </c>
      <c r="C5" s="49" t="s">
        <v>220</v>
      </c>
      <c r="D5" s="52">
        <v>42111</v>
      </c>
      <c r="E5" s="259" t="s">
        <v>217</v>
      </c>
      <c r="F5" s="48" t="s">
        <v>217</v>
      </c>
      <c r="G5" s="49" t="s">
        <v>221</v>
      </c>
      <c r="H5" s="56" t="s">
        <v>219</v>
      </c>
      <c r="I5" s="356" t="s">
        <v>218</v>
      </c>
      <c r="J5" s="357"/>
      <c r="K5" s="357"/>
      <c r="L5" s="357"/>
      <c r="M5" s="357"/>
      <c r="N5" s="357"/>
      <c r="O5" s="357"/>
      <c r="P5" s="357"/>
      <c r="Q5" s="357"/>
      <c r="R5" s="357"/>
      <c r="S5" s="358"/>
      <c r="T5" s="47">
        <v>42265</v>
      </c>
      <c r="U5" s="365" t="s">
        <v>217</v>
      </c>
      <c r="V5" s="357"/>
      <c r="W5" s="357"/>
      <c r="X5" s="357"/>
      <c r="Y5" s="357"/>
      <c r="Z5" s="357"/>
      <c r="AA5" s="357"/>
      <c r="AB5" s="357"/>
      <c r="AC5" s="357"/>
      <c r="AD5" s="357"/>
      <c r="AE5" s="358"/>
      <c r="AF5" s="49" t="s">
        <v>217</v>
      </c>
      <c r="AG5" s="49" t="s">
        <v>216</v>
      </c>
      <c r="AH5" s="52"/>
      <c r="AI5" s="362" t="s">
        <v>214</v>
      </c>
      <c r="AJ5" s="363"/>
    </row>
    <row r="6" spans="2:36" ht="49.5" customHeight="1">
      <c r="B6" s="45">
        <v>2</v>
      </c>
      <c r="C6" s="49" t="s">
        <v>756</v>
      </c>
      <c r="D6" s="52">
        <v>42479</v>
      </c>
      <c r="E6" s="261" t="s">
        <v>757</v>
      </c>
      <c r="F6" s="48" t="s">
        <v>758</v>
      </c>
      <c r="G6" s="49" t="s">
        <v>759</v>
      </c>
      <c r="H6" s="49" t="s">
        <v>760</v>
      </c>
      <c r="I6" s="356" t="s">
        <v>761</v>
      </c>
      <c r="J6" s="357"/>
      <c r="K6" s="357"/>
      <c r="L6" s="357"/>
      <c r="M6" s="357"/>
      <c r="N6" s="357"/>
      <c r="O6" s="357"/>
      <c r="P6" s="357"/>
      <c r="Q6" s="357"/>
      <c r="R6" s="357"/>
      <c r="S6" s="358"/>
      <c r="T6" s="47">
        <v>42564</v>
      </c>
      <c r="U6" s="365" t="s">
        <v>761</v>
      </c>
      <c r="V6" s="357"/>
      <c r="W6" s="357"/>
      <c r="X6" s="357"/>
      <c r="Y6" s="357"/>
      <c r="Z6" s="357"/>
      <c r="AA6" s="357"/>
      <c r="AB6" s="357"/>
      <c r="AC6" s="357"/>
      <c r="AD6" s="357"/>
      <c r="AE6" s="358"/>
      <c r="AF6" s="152" t="s">
        <v>217</v>
      </c>
      <c r="AG6" s="56" t="s">
        <v>759</v>
      </c>
      <c r="AH6" s="52">
        <v>42577</v>
      </c>
      <c r="AI6" s="362" t="s">
        <v>753</v>
      </c>
      <c r="AJ6" s="363"/>
    </row>
    <row r="7" spans="2:36" ht="49.5" customHeight="1">
      <c r="B7" s="45">
        <v>3</v>
      </c>
      <c r="C7" s="49" t="s">
        <v>833</v>
      </c>
      <c r="D7" s="52">
        <v>42479</v>
      </c>
      <c r="E7" s="261" t="s">
        <v>834</v>
      </c>
      <c r="F7" s="48" t="s">
        <v>835</v>
      </c>
      <c r="G7" s="49" t="s">
        <v>836</v>
      </c>
      <c r="H7" s="49" t="s">
        <v>837</v>
      </c>
      <c r="I7" s="356" t="s">
        <v>838</v>
      </c>
      <c r="J7" s="357"/>
      <c r="K7" s="357"/>
      <c r="L7" s="357"/>
      <c r="M7" s="357"/>
      <c r="N7" s="357"/>
      <c r="O7" s="357"/>
      <c r="P7" s="357"/>
      <c r="Q7" s="357"/>
      <c r="R7" s="357"/>
      <c r="S7" s="358"/>
      <c r="T7" s="47">
        <v>42613</v>
      </c>
      <c r="U7" s="365" t="s">
        <v>838</v>
      </c>
      <c r="V7" s="357"/>
      <c r="W7" s="357"/>
      <c r="X7" s="357"/>
      <c r="Y7" s="357"/>
      <c r="Z7" s="357"/>
      <c r="AA7" s="357"/>
      <c r="AB7" s="357"/>
      <c r="AC7" s="357"/>
      <c r="AD7" s="357"/>
      <c r="AE7" s="358"/>
      <c r="AF7" s="152" t="s">
        <v>839</v>
      </c>
      <c r="AG7" s="56" t="s">
        <v>1215</v>
      </c>
      <c r="AH7" s="52" t="s">
        <v>840</v>
      </c>
      <c r="AI7" s="362" t="s">
        <v>831</v>
      </c>
      <c r="AJ7" s="363"/>
    </row>
    <row r="8" spans="2:36" ht="49.5" customHeight="1">
      <c r="B8" s="45">
        <v>4</v>
      </c>
      <c r="C8" s="49" t="s">
        <v>770</v>
      </c>
      <c r="D8" s="52">
        <v>42592</v>
      </c>
      <c r="E8" s="261" t="s">
        <v>1021</v>
      </c>
      <c r="F8" s="48" t="s">
        <v>758</v>
      </c>
      <c r="G8" s="49" t="s">
        <v>776</v>
      </c>
      <c r="H8" s="49" t="s">
        <v>771</v>
      </c>
      <c r="I8" s="356" t="s">
        <v>775</v>
      </c>
      <c r="J8" s="357"/>
      <c r="K8" s="357"/>
      <c r="L8" s="357"/>
      <c r="M8" s="357"/>
      <c r="N8" s="357"/>
      <c r="O8" s="357"/>
      <c r="P8" s="357"/>
      <c r="Q8" s="357"/>
      <c r="R8" s="357"/>
      <c r="S8" s="358"/>
      <c r="T8" s="47">
        <v>42713</v>
      </c>
      <c r="U8" s="365" t="s">
        <v>53</v>
      </c>
      <c r="V8" s="357"/>
      <c r="W8" s="357"/>
      <c r="X8" s="357"/>
      <c r="Y8" s="357"/>
      <c r="Z8" s="357"/>
      <c r="AA8" s="357"/>
      <c r="AB8" s="357"/>
      <c r="AC8" s="357"/>
      <c r="AD8" s="357"/>
      <c r="AE8" s="358"/>
      <c r="AF8" s="49" t="s">
        <v>53</v>
      </c>
      <c r="AG8" s="49" t="s">
        <v>772</v>
      </c>
      <c r="AH8" s="52">
        <v>42713</v>
      </c>
      <c r="AI8" s="362" t="s">
        <v>769</v>
      </c>
      <c r="AJ8" s="363"/>
    </row>
    <row r="9" spans="2:36" ht="49.5" customHeight="1">
      <c r="B9" s="45">
        <v>5</v>
      </c>
      <c r="C9" s="49" t="s">
        <v>770</v>
      </c>
      <c r="D9" s="52">
        <v>42458</v>
      </c>
      <c r="E9" s="261">
        <v>11720</v>
      </c>
      <c r="F9" s="48" t="s">
        <v>147</v>
      </c>
      <c r="G9" s="49" t="s">
        <v>1049</v>
      </c>
      <c r="H9" s="49" t="s">
        <v>771</v>
      </c>
      <c r="I9" s="356" t="s">
        <v>761</v>
      </c>
      <c r="J9" s="357"/>
      <c r="K9" s="357"/>
      <c r="L9" s="357"/>
      <c r="M9" s="357"/>
      <c r="N9" s="357"/>
      <c r="O9" s="357"/>
      <c r="P9" s="357"/>
      <c r="Q9" s="357"/>
      <c r="R9" s="357"/>
      <c r="S9" s="358"/>
      <c r="T9" s="262" t="s">
        <v>1064</v>
      </c>
      <c r="U9" s="365" t="s">
        <v>761</v>
      </c>
      <c r="V9" s="357"/>
      <c r="W9" s="357"/>
      <c r="X9" s="357"/>
      <c r="Y9" s="357"/>
      <c r="Z9" s="357"/>
      <c r="AA9" s="357"/>
      <c r="AB9" s="357"/>
      <c r="AC9" s="357"/>
      <c r="AD9" s="357"/>
      <c r="AE9" s="358"/>
      <c r="AF9" s="49" t="s">
        <v>681</v>
      </c>
      <c r="AG9" s="49" t="s">
        <v>1217</v>
      </c>
      <c r="AH9" s="52"/>
      <c r="AI9" s="362" t="s">
        <v>846</v>
      </c>
      <c r="AJ9" s="363"/>
    </row>
    <row r="10" spans="2:36" ht="49.5" customHeight="1">
      <c r="B10" s="45">
        <v>6</v>
      </c>
      <c r="C10" s="49" t="s">
        <v>770</v>
      </c>
      <c r="D10" s="52">
        <v>42779</v>
      </c>
      <c r="E10" s="280" t="s">
        <v>1066</v>
      </c>
      <c r="F10" s="279" t="s">
        <v>159</v>
      </c>
      <c r="G10" s="49" t="s">
        <v>1067</v>
      </c>
      <c r="H10" s="49" t="s">
        <v>771</v>
      </c>
      <c r="I10" s="356" t="s">
        <v>1069</v>
      </c>
      <c r="J10" s="357"/>
      <c r="K10" s="357"/>
      <c r="L10" s="357"/>
      <c r="M10" s="357"/>
      <c r="N10" s="357"/>
      <c r="O10" s="357"/>
      <c r="P10" s="357"/>
      <c r="Q10" s="357"/>
      <c r="R10" s="357"/>
      <c r="S10" s="358"/>
      <c r="T10" s="47">
        <v>42818</v>
      </c>
      <c r="U10" s="365" t="s">
        <v>1066</v>
      </c>
      <c r="V10" s="357"/>
      <c r="W10" s="357"/>
      <c r="X10" s="357"/>
      <c r="Y10" s="357"/>
      <c r="Z10" s="357"/>
      <c r="AA10" s="357"/>
      <c r="AB10" s="357"/>
      <c r="AC10" s="357"/>
      <c r="AD10" s="357"/>
      <c r="AE10" s="358"/>
      <c r="AF10" s="49" t="s">
        <v>1066</v>
      </c>
      <c r="AG10" s="49" t="s">
        <v>1068</v>
      </c>
      <c r="AH10" s="52">
        <v>42797</v>
      </c>
      <c r="AI10" s="362" t="s">
        <v>769</v>
      </c>
      <c r="AJ10" s="363"/>
    </row>
    <row r="11" spans="2:36" ht="49.5" customHeight="1">
      <c r="B11" s="45">
        <v>7</v>
      </c>
      <c r="C11" s="49" t="s">
        <v>770</v>
      </c>
      <c r="D11" s="52">
        <v>42779</v>
      </c>
      <c r="E11" s="280" t="s">
        <v>217</v>
      </c>
      <c r="F11" s="281" t="s">
        <v>159</v>
      </c>
      <c r="G11" s="49" t="s">
        <v>1091</v>
      </c>
      <c r="H11" s="49" t="s">
        <v>771</v>
      </c>
      <c r="I11" s="356" t="s">
        <v>1092</v>
      </c>
      <c r="J11" s="357"/>
      <c r="K11" s="357"/>
      <c r="L11" s="357"/>
      <c r="M11" s="357"/>
      <c r="N11" s="357"/>
      <c r="O11" s="357"/>
      <c r="P11" s="357"/>
      <c r="Q11" s="357"/>
      <c r="R11" s="357"/>
      <c r="S11" s="358"/>
      <c r="T11" s="47">
        <v>42824</v>
      </c>
      <c r="U11" s="365" t="s">
        <v>217</v>
      </c>
      <c r="V11" s="357"/>
      <c r="W11" s="357"/>
      <c r="X11" s="357"/>
      <c r="Y11" s="357"/>
      <c r="Z11" s="357"/>
      <c r="AA11" s="357"/>
      <c r="AB11" s="357"/>
      <c r="AC11" s="357"/>
      <c r="AD11" s="357"/>
      <c r="AE11" s="358"/>
      <c r="AF11" s="49" t="s">
        <v>217</v>
      </c>
      <c r="AG11" s="49" t="s">
        <v>1093</v>
      </c>
      <c r="AH11" s="52">
        <v>42824</v>
      </c>
      <c r="AI11" s="362" t="s">
        <v>769</v>
      </c>
      <c r="AJ11" s="363"/>
    </row>
    <row r="12" spans="2:36" ht="49.5" customHeight="1">
      <c r="B12" s="45">
        <v>8</v>
      </c>
      <c r="C12" s="49" t="s">
        <v>770</v>
      </c>
      <c r="D12" s="52">
        <v>42432</v>
      </c>
      <c r="E12" s="261">
        <v>11678</v>
      </c>
      <c r="F12" s="328" t="s">
        <v>149</v>
      </c>
      <c r="G12" s="49" t="s">
        <v>759</v>
      </c>
      <c r="H12" s="49" t="s">
        <v>1222</v>
      </c>
      <c r="I12" s="356" t="s">
        <v>761</v>
      </c>
      <c r="J12" s="357"/>
      <c r="K12" s="357"/>
      <c r="L12" s="357"/>
      <c r="M12" s="357"/>
      <c r="N12" s="357"/>
      <c r="O12" s="357"/>
      <c r="P12" s="357"/>
      <c r="Q12" s="357"/>
      <c r="R12" s="357"/>
      <c r="S12" s="358"/>
      <c r="T12" s="262">
        <v>42874</v>
      </c>
      <c r="U12" s="365" t="s">
        <v>761</v>
      </c>
      <c r="V12" s="357"/>
      <c r="W12" s="357"/>
      <c r="X12" s="357"/>
      <c r="Y12" s="357"/>
      <c r="Z12" s="357"/>
      <c r="AA12" s="357"/>
      <c r="AB12" s="357"/>
      <c r="AC12" s="357"/>
      <c r="AD12" s="357"/>
      <c r="AE12" s="358"/>
      <c r="AF12" s="49" t="s">
        <v>53</v>
      </c>
      <c r="AG12" s="49" t="s">
        <v>1223</v>
      </c>
      <c r="AH12" s="52"/>
      <c r="AI12" s="362" t="s">
        <v>1224</v>
      </c>
      <c r="AJ12" s="363"/>
    </row>
    <row r="13" spans="2:36" ht="49.5" customHeight="1">
      <c r="B13" s="45">
        <v>9</v>
      </c>
      <c r="C13" s="340" t="s">
        <v>1256</v>
      </c>
      <c r="D13" s="52">
        <v>43259</v>
      </c>
      <c r="E13" s="341" t="s">
        <v>53</v>
      </c>
      <c r="F13" s="340" t="s">
        <v>159</v>
      </c>
      <c r="G13" s="49" t="s">
        <v>53</v>
      </c>
      <c r="H13" s="49" t="s">
        <v>1258</v>
      </c>
      <c r="I13" s="356" t="s">
        <v>1259</v>
      </c>
      <c r="J13" s="357"/>
      <c r="K13" s="357"/>
      <c r="L13" s="357"/>
      <c r="M13" s="357"/>
      <c r="N13" s="357"/>
      <c r="O13" s="357"/>
      <c r="P13" s="357"/>
      <c r="Q13" s="357"/>
      <c r="R13" s="357"/>
      <c r="S13" s="358"/>
      <c r="T13" s="262">
        <v>42901</v>
      </c>
      <c r="U13" s="365" t="s">
        <v>1260</v>
      </c>
      <c r="V13" s="357"/>
      <c r="W13" s="357"/>
      <c r="X13" s="357"/>
      <c r="Y13" s="357"/>
      <c r="Z13" s="357"/>
      <c r="AA13" s="357"/>
      <c r="AB13" s="357"/>
      <c r="AC13" s="357"/>
      <c r="AD13" s="357"/>
      <c r="AE13" s="358"/>
      <c r="AF13" s="49" t="s">
        <v>53</v>
      </c>
      <c r="AG13" s="49" t="s">
        <v>1257</v>
      </c>
      <c r="AH13" s="262">
        <v>42901</v>
      </c>
      <c r="AI13" s="362" t="s">
        <v>1250</v>
      </c>
      <c r="AJ13" s="363"/>
    </row>
    <row r="14" spans="2:36" ht="49.5" customHeight="1">
      <c r="B14" s="45"/>
      <c r="C14" s="48"/>
      <c r="D14" s="52"/>
      <c r="E14" s="261"/>
      <c r="F14" s="48"/>
      <c r="G14" s="49"/>
      <c r="H14" s="49"/>
      <c r="I14" s="356"/>
      <c r="J14" s="357"/>
      <c r="K14" s="357"/>
      <c r="L14" s="357"/>
      <c r="M14" s="357"/>
      <c r="N14" s="357"/>
      <c r="O14" s="357"/>
      <c r="P14" s="357"/>
      <c r="Q14" s="357"/>
      <c r="R14" s="357"/>
      <c r="S14" s="358"/>
      <c r="T14" s="47"/>
      <c r="U14" s="365"/>
      <c r="V14" s="357"/>
      <c r="W14" s="357"/>
      <c r="X14" s="357"/>
      <c r="Y14" s="357"/>
      <c r="Z14" s="357"/>
      <c r="AA14" s="357"/>
      <c r="AB14" s="357"/>
      <c r="AC14" s="357"/>
      <c r="AD14" s="357"/>
      <c r="AE14" s="358"/>
      <c r="AF14" s="49"/>
      <c r="AG14" s="49"/>
      <c r="AH14" s="52"/>
      <c r="AI14" s="362"/>
      <c r="AJ14" s="363"/>
    </row>
    <row r="15" spans="2:36" ht="49.5" customHeight="1">
      <c r="B15" s="45"/>
      <c r="C15" s="48"/>
      <c r="D15" s="52"/>
      <c r="E15" s="261"/>
      <c r="F15" s="48"/>
      <c r="G15" s="49"/>
      <c r="H15" s="49"/>
      <c r="I15" s="356"/>
      <c r="J15" s="357"/>
      <c r="K15" s="357"/>
      <c r="L15" s="357"/>
      <c r="M15" s="357"/>
      <c r="N15" s="357"/>
      <c r="O15" s="357"/>
      <c r="P15" s="357"/>
      <c r="Q15" s="357"/>
      <c r="R15" s="357"/>
      <c r="S15" s="358"/>
      <c r="T15" s="47"/>
      <c r="U15" s="365"/>
      <c r="V15" s="357"/>
      <c r="W15" s="357"/>
      <c r="X15" s="357"/>
      <c r="Y15" s="357"/>
      <c r="Z15" s="357"/>
      <c r="AA15" s="357"/>
      <c r="AB15" s="357"/>
      <c r="AC15" s="357"/>
      <c r="AD15" s="357"/>
      <c r="AE15" s="358"/>
      <c r="AF15" s="49"/>
      <c r="AG15" s="49"/>
      <c r="AH15" s="52"/>
      <c r="AI15" s="362"/>
      <c r="AJ15" s="363"/>
    </row>
    <row r="16" spans="2:36" ht="49.5" customHeight="1">
      <c r="B16" s="45"/>
      <c r="C16" s="48"/>
      <c r="D16" s="52"/>
      <c r="E16" s="261"/>
      <c r="F16" s="48"/>
      <c r="G16" s="49"/>
      <c r="H16" s="49"/>
      <c r="I16" s="356"/>
      <c r="J16" s="357"/>
      <c r="K16" s="357"/>
      <c r="L16" s="357"/>
      <c r="M16" s="357"/>
      <c r="N16" s="357"/>
      <c r="O16" s="357"/>
      <c r="P16" s="357"/>
      <c r="Q16" s="357"/>
      <c r="R16" s="357"/>
      <c r="S16" s="358"/>
      <c r="T16" s="47"/>
      <c r="U16" s="365"/>
      <c r="V16" s="357"/>
      <c r="W16" s="357"/>
      <c r="X16" s="357"/>
      <c r="Y16" s="357"/>
      <c r="Z16" s="357"/>
      <c r="AA16" s="357"/>
      <c r="AB16" s="357"/>
      <c r="AC16" s="357"/>
      <c r="AD16" s="357"/>
      <c r="AE16" s="358"/>
      <c r="AF16" s="49"/>
      <c r="AG16" s="49"/>
      <c r="AH16" s="52"/>
      <c r="AI16" s="362"/>
      <c r="AJ16" s="363"/>
    </row>
    <row r="17" spans="2:36" ht="49.5" customHeight="1">
      <c r="B17" s="45"/>
      <c r="C17" s="48"/>
      <c r="D17" s="52"/>
      <c r="E17" s="261"/>
      <c r="F17" s="48"/>
      <c r="G17" s="49"/>
      <c r="H17" s="49"/>
      <c r="I17" s="356"/>
      <c r="J17" s="357"/>
      <c r="K17" s="357"/>
      <c r="L17" s="357"/>
      <c r="M17" s="357"/>
      <c r="N17" s="357"/>
      <c r="O17" s="357"/>
      <c r="P17" s="357"/>
      <c r="Q17" s="357"/>
      <c r="R17" s="357"/>
      <c r="S17" s="358"/>
      <c r="T17" s="47"/>
      <c r="U17" s="365"/>
      <c r="V17" s="357"/>
      <c r="W17" s="357"/>
      <c r="X17" s="357"/>
      <c r="Y17" s="357"/>
      <c r="Z17" s="357"/>
      <c r="AA17" s="357"/>
      <c r="AB17" s="357"/>
      <c r="AC17" s="357"/>
      <c r="AD17" s="357"/>
      <c r="AE17" s="358"/>
      <c r="AF17" s="49"/>
      <c r="AG17" s="49"/>
      <c r="AH17" s="52"/>
      <c r="AI17" s="362"/>
      <c r="AJ17" s="363"/>
    </row>
    <row r="18" spans="2:36" ht="49.5" customHeight="1" thickBot="1">
      <c r="B18" s="44"/>
      <c r="C18" s="54"/>
      <c r="D18" s="51"/>
      <c r="E18" s="260"/>
      <c r="F18" s="54"/>
      <c r="G18" s="53"/>
      <c r="H18" s="53"/>
      <c r="I18" s="379"/>
      <c r="J18" s="377"/>
      <c r="K18" s="377"/>
      <c r="L18" s="377"/>
      <c r="M18" s="377"/>
      <c r="N18" s="377"/>
      <c r="O18" s="377"/>
      <c r="P18" s="377"/>
      <c r="Q18" s="377"/>
      <c r="R18" s="377"/>
      <c r="S18" s="378"/>
      <c r="T18" s="50"/>
      <c r="U18" s="376"/>
      <c r="V18" s="377"/>
      <c r="W18" s="377"/>
      <c r="X18" s="377"/>
      <c r="Y18" s="377"/>
      <c r="Z18" s="377"/>
      <c r="AA18" s="377"/>
      <c r="AB18" s="377"/>
      <c r="AC18" s="377"/>
      <c r="AD18" s="377"/>
      <c r="AE18" s="378"/>
      <c r="AF18" s="53"/>
      <c r="AG18" s="53"/>
      <c r="AH18" s="51"/>
      <c r="AI18" s="371"/>
      <c r="AJ18" s="375"/>
    </row>
  </sheetData>
  <mergeCells count="49">
    <mergeCell ref="I17:S17"/>
    <mergeCell ref="AI17:AJ17"/>
    <mergeCell ref="U17:AE17"/>
    <mergeCell ref="AI18:AJ18"/>
    <mergeCell ref="U18:AE18"/>
    <mergeCell ref="I18:S18"/>
    <mergeCell ref="AI15:AJ15"/>
    <mergeCell ref="U15:AE15"/>
    <mergeCell ref="AI16:AJ16"/>
    <mergeCell ref="U16:AE16"/>
    <mergeCell ref="I16:S16"/>
    <mergeCell ref="I15:S15"/>
    <mergeCell ref="I14:S14"/>
    <mergeCell ref="AI13:AJ13"/>
    <mergeCell ref="U13:AE13"/>
    <mergeCell ref="I13:S13"/>
    <mergeCell ref="AI14:AJ14"/>
    <mergeCell ref="U14:AE14"/>
    <mergeCell ref="AI2:AJ2"/>
    <mergeCell ref="AI4:AJ4"/>
    <mergeCell ref="AI5:AJ5"/>
    <mergeCell ref="U12:AE12"/>
    <mergeCell ref="AI11:AJ11"/>
    <mergeCell ref="AI12:AJ12"/>
    <mergeCell ref="U11:AE11"/>
    <mergeCell ref="U10:AE10"/>
    <mergeCell ref="U9:AE9"/>
    <mergeCell ref="B1:J2"/>
    <mergeCell ref="I5:S5"/>
    <mergeCell ref="U6:AE6"/>
    <mergeCell ref="AC1:AH1"/>
    <mergeCell ref="AC2:AH2"/>
    <mergeCell ref="U5:AE5"/>
    <mergeCell ref="I12:S12"/>
    <mergeCell ref="I8:S8"/>
    <mergeCell ref="I6:S6"/>
    <mergeCell ref="I4:S4"/>
    <mergeCell ref="AI10:AJ10"/>
    <mergeCell ref="AI9:AJ9"/>
    <mergeCell ref="AI6:AJ6"/>
    <mergeCell ref="AI8:AJ8"/>
    <mergeCell ref="U4:AE4"/>
    <mergeCell ref="U8:AE8"/>
    <mergeCell ref="I11:S11"/>
    <mergeCell ref="AI7:AJ7"/>
    <mergeCell ref="I10:S10"/>
    <mergeCell ref="U7:AE7"/>
    <mergeCell ref="I7:S7"/>
    <mergeCell ref="I9:S9"/>
  </mergeCells>
  <phoneticPr fontId="4"/>
  <dataValidations count="1">
    <dataValidation type="list" allowBlank="1" showInputMessage="1" showErrorMessage="1" sqref="F5:F18" xr:uid="{00000000-0002-0000-0300-000000000000}">
      <formula1>発生要因</formula1>
    </dataValidation>
  </dataValidations>
  <pageMargins left="0.75" right="0.75" top="1" bottom="1" header="0.51200000000000001" footer="0.51200000000000001"/>
  <pageSetup paperSize="9" orientation="landscape" verticalDpi="0" r:id="rId1"/>
  <headerFooter alignWithMargins="0">
    <oddHeader>&amp;L[&amp;F]&amp;C&amp;A&amp;R&amp;P/&amp;N</oddHeader>
  </headerFooter>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FF0000"/>
    <pageSetUpPr fitToPage="1"/>
  </sheetPr>
  <dimension ref="A1:AE73"/>
  <sheetViews>
    <sheetView showGridLines="0" topLeftCell="A52" zoomScaleNormal="100" workbookViewId="0"/>
  </sheetViews>
  <sheetFormatPr defaultColWidth="2.5" defaultRowHeight="16.5" customHeight="1"/>
  <cols>
    <col min="1" max="1" width="2.5" style="32" customWidth="1"/>
    <col min="2" max="2" width="2.5" style="33" customWidth="1"/>
    <col min="3" max="16384" width="2.5" style="32"/>
  </cols>
  <sheetData>
    <row r="1" spans="1:31" ht="16.5" customHeight="1">
      <c r="A1" s="35" t="s">
        <v>68</v>
      </c>
    </row>
    <row r="2" spans="1:31" ht="16.5" customHeight="1">
      <c r="B2" s="34" t="s">
        <v>67</v>
      </c>
    </row>
    <row r="3" spans="1:31" ht="16.5" customHeight="1">
      <c r="B3" s="34"/>
      <c r="C3" s="32" t="s">
        <v>222</v>
      </c>
    </row>
    <row r="4" spans="1:31" ht="16.5" customHeight="1">
      <c r="B4" s="34"/>
    </row>
    <row r="5" spans="1:31" ht="16.5" customHeight="1">
      <c r="B5" s="34" t="s">
        <v>66</v>
      </c>
    </row>
    <row r="6" spans="1:31" ht="16.5" customHeight="1">
      <c r="B6" s="34"/>
      <c r="C6" s="32" t="s">
        <v>65</v>
      </c>
    </row>
    <row r="7" spans="1:31" ht="16.5" customHeight="1">
      <c r="B7" s="34"/>
    </row>
    <row r="8" spans="1:31" ht="16.5" customHeight="1">
      <c r="B8" s="34"/>
      <c r="D8" s="380" t="s">
        <v>64</v>
      </c>
      <c r="E8" s="380"/>
      <c r="F8" s="380"/>
      <c r="G8" s="380"/>
      <c r="H8" s="380"/>
      <c r="I8" s="380"/>
      <c r="J8" s="380" t="s">
        <v>38</v>
      </c>
      <c r="K8" s="380"/>
      <c r="L8" s="380"/>
      <c r="M8" s="380"/>
      <c r="N8" s="380"/>
      <c r="O8" s="380"/>
      <c r="P8" s="380"/>
      <c r="Q8" s="380"/>
      <c r="R8" s="380"/>
      <c r="S8" s="380"/>
      <c r="T8" s="380"/>
      <c r="U8" s="380"/>
      <c r="V8" s="380"/>
      <c r="W8" s="380"/>
      <c r="X8" s="380"/>
      <c r="Y8" s="380"/>
      <c r="Z8" s="380"/>
      <c r="AA8" s="380"/>
      <c r="AB8" s="380"/>
      <c r="AC8" s="380"/>
      <c r="AD8" s="380"/>
      <c r="AE8" s="380"/>
    </row>
    <row r="9" spans="1:31" ht="31.5" customHeight="1">
      <c r="B9" s="34"/>
      <c r="D9" s="396" t="s">
        <v>777</v>
      </c>
      <c r="E9" s="396"/>
      <c r="F9" s="396"/>
      <c r="G9" s="396"/>
      <c r="H9" s="396"/>
      <c r="I9" s="396"/>
      <c r="J9" s="399" t="s">
        <v>778</v>
      </c>
      <c r="K9" s="397"/>
      <c r="L9" s="397"/>
      <c r="M9" s="397"/>
      <c r="N9" s="397"/>
      <c r="O9" s="397"/>
      <c r="P9" s="397"/>
      <c r="Q9" s="397"/>
      <c r="R9" s="397"/>
      <c r="S9" s="397"/>
      <c r="T9" s="397"/>
      <c r="U9" s="397"/>
      <c r="V9" s="397"/>
      <c r="W9" s="397"/>
      <c r="X9" s="397"/>
      <c r="Y9" s="397"/>
      <c r="Z9" s="397"/>
      <c r="AA9" s="397"/>
      <c r="AB9" s="397"/>
      <c r="AC9" s="397"/>
      <c r="AD9" s="397"/>
      <c r="AE9" s="397"/>
    </row>
    <row r="10" spans="1:31" ht="103.5" customHeight="1">
      <c r="B10" s="34"/>
      <c r="D10" s="397" t="s">
        <v>779</v>
      </c>
      <c r="E10" s="397"/>
      <c r="F10" s="397"/>
      <c r="G10" s="397"/>
      <c r="H10" s="397"/>
      <c r="I10" s="397"/>
      <c r="J10" s="398" t="s">
        <v>819</v>
      </c>
      <c r="K10" s="398"/>
      <c r="L10" s="398"/>
      <c r="M10" s="398"/>
      <c r="N10" s="398"/>
      <c r="O10" s="398"/>
      <c r="P10" s="398"/>
      <c r="Q10" s="398"/>
      <c r="R10" s="398"/>
      <c r="S10" s="398"/>
      <c r="T10" s="398"/>
      <c r="U10" s="398"/>
      <c r="V10" s="398"/>
      <c r="W10" s="398"/>
      <c r="X10" s="398"/>
      <c r="Y10" s="398"/>
      <c r="Z10" s="398"/>
      <c r="AA10" s="398"/>
      <c r="AB10" s="398"/>
      <c r="AC10" s="398"/>
      <c r="AD10" s="398"/>
      <c r="AE10" s="398"/>
    </row>
    <row r="11" spans="1:31" ht="103.5" customHeight="1">
      <c r="B11" s="34"/>
      <c r="D11" s="397" t="s">
        <v>1070</v>
      </c>
      <c r="E11" s="397"/>
      <c r="F11" s="397"/>
      <c r="G11" s="397"/>
      <c r="H11" s="397"/>
      <c r="I11" s="397"/>
      <c r="J11" s="398" t="s">
        <v>1071</v>
      </c>
      <c r="K11" s="398"/>
      <c r="L11" s="398"/>
      <c r="M11" s="398"/>
      <c r="N11" s="398"/>
      <c r="O11" s="398"/>
      <c r="P11" s="398"/>
      <c r="Q11" s="398"/>
      <c r="R11" s="398"/>
      <c r="S11" s="398"/>
      <c r="T11" s="398"/>
      <c r="U11" s="398"/>
      <c r="V11" s="398"/>
      <c r="W11" s="398"/>
      <c r="X11" s="398"/>
      <c r="Y11" s="398"/>
      <c r="Z11" s="398"/>
      <c r="AA11" s="398"/>
      <c r="AB11" s="398"/>
      <c r="AC11" s="398"/>
      <c r="AD11" s="398"/>
      <c r="AE11" s="398"/>
    </row>
    <row r="12" spans="1:31" ht="16.5" customHeight="1">
      <c r="B12" s="34"/>
      <c r="D12" s="396"/>
      <c r="E12" s="396"/>
      <c r="F12" s="396"/>
      <c r="G12" s="396"/>
      <c r="H12" s="396"/>
      <c r="I12" s="396"/>
      <c r="J12" s="397"/>
      <c r="K12" s="397"/>
      <c r="L12" s="397"/>
      <c r="M12" s="397"/>
      <c r="N12" s="397"/>
      <c r="O12" s="397"/>
      <c r="P12" s="397"/>
      <c r="Q12" s="397"/>
      <c r="R12" s="397"/>
      <c r="S12" s="397"/>
      <c r="T12" s="397"/>
      <c r="U12" s="397"/>
      <c r="V12" s="397"/>
      <c r="W12" s="397"/>
      <c r="X12" s="397"/>
      <c r="Y12" s="397"/>
      <c r="Z12" s="397"/>
      <c r="AA12" s="397"/>
      <c r="AB12" s="397"/>
      <c r="AC12" s="397"/>
      <c r="AD12" s="397"/>
      <c r="AE12" s="397"/>
    </row>
    <row r="14" spans="1:31" ht="16.5" customHeight="1">
      <c r="B14" s="34" t="s">
        <v>63</v>
      </c>
    </row>
    <row r="15" spans="1:31" ht="16.5" customHeight="1">
      <c r="B15" s="34"/>
      <c r="C15" s="32" t="s">
        <v>62</v>
      </c>
    </row>
    <row r="25" spans="2:27" ht="16.5" customHeight="1">
      <c r="B25" s="34" t="s">
        <v>61</v>
      </c>
    </row>
    <row r="26" spans="2:27" ht="16.5" customHeight="1">
      <c r="B26" s="34"/>
      <c r="C26" s="32" t="s">
        <v>60</v>
      </c>
    </row>
    <row r="28" spans="2:27" ht="16.5" customHeight="1">
      <c r="D28" s="32" t="s">
        <v>205</v>
      </c>
    </row>
    <row r="29" spans="2:27" ht="16.5" customHeight="1">
      <c r="D29" s="380" t="s">
        <v>206</v>
      </c>
      <c r="E29" s="380"/>
      <c r="F29" s="380"/>
      <c r="G29" s="380"/>
      <c r="H29" s="380"/>
      <c r="I29" s="380"/>
      <c r="J29" s="381" t="s">
        <v>223</v>
      </c>
      <c r="K29" s="382"/>
      <c r="L29" s="382"/>
      <c r="M29" s="382"/>
      <c r="N29" s="382"/>
      <c r="O29" s="382"/>
      <c r="P29" s="382"/>
      <c r="Q29" s="382"/>
      <c r="R29" s="382"/>
      <c r="S29" s="382"/>
      <c r="T29" s="382"/>
      <c r="U29" s="382"/>
      <c r="V29" s="382"/>
      <c r="W29" s="382"/>
      <c r="X29" s="382"/>
      <c r="Y29" s="382"/>
      <c r="Z29" s="382"/>
      <c r="AA29" s="383"/>
    </row>
    <row r="30" spans="2:27" ht="16.5" customHeight="1">
      <c r="D30" s="380" t="s">
        <v>59</v>
      </c>
      <c r="E30" s="380"/>
      <c r="F30" s="380"/>
      <c r="G30" s="380"/>
      <c r="H30" s="380"/>
      <c r="I30" s="380"/>
      <c r="J30" s="400" t="s">
        <v>224</v>
      </c>
      <c r="K30" s="400"/>
      <c r="L30" s="400"/>
      <c r="M30" s="400"/>
      <c r="N30" s="400"/>
      <c r="O30" s="400"/>
      <c r="P30" s="400"/>
      <c r="Q30" s="400"/>
      <c r="R30" s="400"/>
      <c r="S30" s="400"/>
      <c r="T30" s="400"/>
      <c r="U30" s="400"/>
      <c r="V30" s="400"/>
      <c r="W30" s="400"/>
      <c r="X30" s="400"/>
      <c r="Y30" s="400"/>
      <c r="Z30" s="400"/>
      <c r="AA30" s="400"/>
    </row>
    <row r="31" spans="2:27" ht="16.5" customHeight="1">
      <c r="D31" s="380" t="s">
        <v>58</v>
      </c>
      <c r="E31" s="380"/>
      <c r="F31" s="380"/>
      <c r="G31" s="380"/>
      <c r="H31" s="380"/>
      <c r="I31" s="380"/>
      <c r="J31" s="381" t="s">
        <v>225</v>
      </c>
      <c r="K31" s="382"/>
      <c r="L31" s="382"/>
      <c r="M31" s="382"/>
      <c r="N31" s="382"/>
      <c r="O31" s="382"/>
      <c r="P31" s="382"/>
      <c r="Q31" s="382"/>
      <c r="R31" s="382"/>
      <c r="S31" s="382"/>
      <c r="T31" s="382"/>
      <c r="U31" s="382"/>
      <c r="V31" s="382"/>
      <c r="W31" s="382"/>
      <c r="X31" s="382"/>
      <c r="Y31" s="382"/>
      <c r="Z31" s="382"/>
      <c r="AA31" s="383"/>
    </row>
    <row r="32" spans="2:27" ht="16.5" customHeight="1">
      <c r="D32" s="380" t="s">
        <v>19</v>
      </c>
      <c r="E32" s="380"/>
      <c r="F32" s="380"/>
      <c r="G32" s="380"/>
      <c r="H32" s="380"/>
      <c r="I32" s="380"/>
      <c r="J32" s="381" t="s">
        <v>226</v>
      </c>
      <c r="K32" s="382"/>
      <c r="L32" s="382"/>
      <c r="M32" s="382"/>
      <c r="N32" s="382"/>
      <c r="O32" s="382"/>
      <c r="P32" s="382"/>
      <c r="Q32" s="382"/>
      <c r="R32" s="382"/>
      <c r="S32" s="382"/>
      <c r="T32" s="382"/>
      <c r="U32" s="382"/>
      <c r="V32" s="382"/>
      <c r="W32" s="382"/>
      <c r="X32" s="382"/>
      <c r="Y32" s="382"/>
      <c r="Z32" s="382"/>
      <c r="AA32" s="383"/>
    </row>
    <row r="33" spans="2:27" ht="16.5" customHeight="1">
      <c r="D33" s="380"/>
      <c r="E33" s="380"/>
      <c r="F33" s="380"/>
      <c r="G33" s="380"/>
      <c r="H33" s="380"/>
      <c r="I33" s="380"/>
      <c r="J33" s="381"/>
      <c r="K33" s="382"/>
      <c r="L33" s="382"/>
      <c r="M33" s="382"/>
      <c r="N33" s="382"/>
      <c r="O33" s="382"/>
      <c r="P33" s="382"/>
      <c r="Q33" s="382"/>
      <c r="R33" s="382"/>
      <c r="S33" s="382"/>
      <c r="T33" s="382"/>
      <c r="U33" s="382"/>
      <c r="V33" s="382"/>
      <c r="W33" s="382"/>
      <c r="X33" s="382"/>
      <c r="Y33" s="382"/>
      <c r="Z33" s="382"/>
      <c r="AA33" s="383"/>
    </row>
    <row r="36" spans="2:27" ht="16.5" customHeight="1">
      <c r="B36" s="34" t="s">
        <v>57</v>
      </c>
    </row>
    <row r="37" spans="2:27" ht="16.5" customHeight="1">
      <c r="B37" s="34"/>
      <c r="C37" s="32" t="s">
        <v>56</v>
      </c>
    </row>
    <row r="39" spans="2:27" ht="16.5" customHeight="1">
      <c r="D39" s="380" t="s">
        <v>55</v>
      </c>
      <c r="E39" s="380"/>
      <c r="F39" s="380"/>
      <c r="G39" s="380"/>
      <c r="H39" s="380"/>
      <c r="I39" s="380"/>
      <c r="J39" s="381" t="s">
        <v>223</v>
      </c>
      <c r="K39" s="382"/>
      <c r="L39" s="382"/>
      <c r="M39" s="382"/>
      <c r="N39" s="382"/>
      <c r="O39" s="382"/>
      <c r="P39" s="382"/>
      <c r="Q39" s="382"/>
      <c r="R39" s="382"/>
      <c r="S39" s="382"/>
      <c r="T39" s="382"/>
      <c r="U39" s="382"/>
      <c r="V39" s="382"/>
      <c r="W39" s="382"/>
      <c r="X39" s="382"/>
      <c r="Y39" s="382"/>
      <c r="Z39" s="382"/>
      <c r="AA39" s="383"/>
    </row>
    <row r="40" spans="2:27" ht="16.5" customHeight="1">
      <c r="D40" s="380" t="s">
        <v>54</v>
      </c>
      <c r="E40" s="380"/>
      <c r="F40" s="380"/>
      <c r="G40" s="380"/>
      <c r="H40" s="380"/>
      <c r="I40" s="380"/>
      <c r="J40" s="381" t="s">
        <v>227</v>
      </c>
      <c r="K40" s="382"/>
      <c r="L40" s="382"/>
      <c r="M40" s="382"/>
      <c r="N40" s="382"/>
      <c r="O40" s="382"/>
      <c r="P40" s="382"/>
      <c r="Q40" s="382"/>
      <c r="R40" s="382"/>
      <c r="S40" s="382"/>
      <c r="T40" s="382"/>
      <c r="U40" s="382"/>
      <c r="V40" s="382"/>
      <c r="W40" s="382"/>
      <c r="X40" s="382"/>
      <c r="Y40" s="382"/>
      <c r="Z40" s="382"/>
      <c r="AA40" s="383"/>
    </row>
    <row r="41" spans="2:27" ht="16.5" customHeight="1">
      <c r="D41" s="380" t="s">
        <v>228</v>
      </c>
      <c r="E41" s="380"/>
      <c r="F41" s="380"/>
      <c r="G41" s="380"/>
      <c r="H41" s="380"/>
      <c r="I41" s="380"/>
      <c r="J41" s="381" t="s">
        <v>229</v>
      </c>
      <c r="K41" s="382"/>
      <c r="L41" s="382"/>
      <c r="M41" s="382"/>
      <c r="N41" s="382"/>
      <c r="O41" s="382"/>
      <c r="P41" s="382"/>
      <c r="Q41" s="382"/>
      <c r="R41" s="382"/>
      <c r="S41" s="382"/>
      <c r="T41" s="382"/>
      <c r="U41" s="382"/>
      <c r="V41" s="382"/>
      <c r="W41" s="382"/>
      <c r="X41" s="382"/>
      <c r="Y41" s="382"/>
      <c r="Z41" s="382"/>
      <c r="AA41" s="383"/>
    </row>
    <row r="42" spans="2:27" ht="16.5" customHeight="1">
      <c r="D42" s="380" t="s">
        <v>19</v>
      </c>
      <c r="E42" s="380"/>
      <c r="F42" s="380"/>
      <c r="G42" s="380"/>
      <c r="H42" s="380"/>
      <c r="I42" s="380"/>
      <c r="J42" s="381"/>
      <c r="K42" s="382"/>
      <c r="L42" s="382"/>
      <c r="M42" s="382"/>
      <c r="N42" s="382"/>
      <c r="O42" s="382"/>
      <c r="P42" s="382"/>
      <c r="Q42" s="382"/>
      <c r="R42" s="382"/>
      <c r="S42" s="382"/>
      <c r="T42" s="382"/>
      <c r="U42" s="382"/>
      <c r="V42" s="382"/>
      <c r="W42" s="382"/>
      <c r="X42" s="382"/>
      <c r="Y42" s="382"/>
      <c r="Z42" s="382"/>
      <c r="AA42" s="383"/>
    </row>
    <row r="43" spans="2:27" ht="16.5" customHeight="1">
      <c r="D43" s="380"/>
      <c r="E43" s="380"/>
      <c r="F43" s="380"/>
      <c r="G43" s="380"/>
      <c r="H43" s="380"/>
      <c r="I43" s="380"/>
      <c r="J43" s="381"/>
      <c r="K43" s="382"/>
      <c r="L43" s="382"/>
      <c r="M43" s="382"/>
      <c r="N43" s="382"/>
      <c r="O43" s="382"/>
      <c r="P43" s="382"/>
      <c r="Q43" s="382"/>
      <c r="R43" s="382"/>
      <c r="S43" s="382"/>
      <c r="T43" s="382"/>
      <c r="U43" s="382"/>
      <c r="V43" s="382"/>
      <c r="W43" s="382"/>
      <c r="X43" s="382"/>
      <c r="Y43" s="382"/>
      <c r="Z43" s="382"/>
      <c r="AA43" s="383"/>
    </row>
    <row r="45" spans="2:27" ht="16.5" customHeight="1">
      <c r="B45" s="34" t="s">
        <v>186</v>
      </c>
    </row>
    <row r="46" spans="2:27" ht="13.5">
      <c r="D46" s="387" t="s">
        <v>212</v>
      </c>
      <c r="E46" s="388"/>
      <c r="F46" s="388"/>
      <c r="G46" s="388"/>
      <c r="H46" s="388"/>
      <c r="I46" s="389"/>
      <c r="J46" s="385" t="s">
        <v>230</v>
      </c>
      <c r="K46" s="386"/>
      <c r="L46" s="386"/>
      <c r="M46" s="386"/>
      <c r="N46" s="386"/>
      <c r="O46" s="386"/>
      <c r="P46" s="386"/>
      <c r="Q46" s="386"/>
      <c r="R46" s="386"/>
      <c r="S46" s="386"/>
      <c r="T46" s="386"/>
      <c r="U46" s="386"/>
      <c r="V46" s="386"/>
      <c r="W46" s="386"/>
      <c r="X46" s="386"/>
      <c r="Y46" s="386"/>
      <c r="Z46" s="386"/>
      <c r="AA46" s="386"/>
    </row>
    <row r="47" spans="2:27" ht="13.5">
      <c r="D47" s="390"/>
      <c r="E47" s="391"/>
      <c r="F47" s="391"/>
      <c r="G47" s="391"/>
      <c r="H47" s="391"/>
      <c r="I47" s="392"/>
      <c r="J47" s="385" t="s">
        <v>231</v>
      </c>
      <c r="K47" s="386"/>
      <c r="L47" s="386"/>
      <c r="M47" s="386"/>
      <c r="N47" s="386"/>
      <c r="O47" s="386"/>
      <c r="P47" s="386"/>
      <c r="Q47" s="386"/>
      <c r="R47" s="386"/>
      <c r="S47" s="386"/>
      <c r="T47" s="386"/>
      <c r="U47" s="386"/>
      <c r="V47" s="386"/>
      <c r="W47" s="386"/>
      <c r="X47" s="386"/>
      <c r="Y47" s="386"/>
      <c r="Z47" s="386"/>
      <c r="AA47" s="386"/>
    </row>
    <row r="48" spans="2:27" ht="13.5">
      <c r="D48" s="390"/>
      <c r="E48" s="391"/>
      <c r="F48" s="391"/>
      <c r="G48" s="391"/>
      <c r="H48" s="391"/>
      <c r="I48" s="392"/>
      <c r="J48" s="385" t="s">
        <v>232</v>
      </c>
      <c r="K48" s="386"/>
      <c r="L48" s="386"/>
      <c r="M48" s="386"/>
      <c r="N48" s="386"/>
      <c r="O48" s="386"/>
      <c r="P48" s="386"/>
      <c r="Q48" s="386"/>
      <c r="R48" s="386"/>
      <c r="S48" s="386"/>
      <c r="T48" s="386"/>
      <c r="U48" s="386"/>
      <c r="V48" s="386"/>
      <c r="W48" s="386"/>
      <c r="X48" s="386"/>
      <c r="Y48" s="386"/>
      <c r="Z48" s="386"/>
      <c r="AA48" s="386"/>
    </row>
    <row r="49" spans="2:27" ht="13.5">
      <c r="D49" s="390"/>
      <c r="E49" s="391"/>
      <c r="F49" s="391"/>
      <c r="G49" s="391"/>
      <c r="H49" s="391"/>
      <c r="I49" s="392"/>
      <c r="J49" s="385" t="s">
        <v>233</v>
      </c>
      <c r="K49" s="386"/>
      <c r="L49" s="386"/>
      <c r="M49" s="386"/>
      <c r="N49" s="386"/>
      <c r="O49" s="386"/>
      <c r="P49" s="386"/>
      <c r="Q49" s="386"/>
      <c r="R49" s="386"/>
      <c r="S49" s="386"/>
      <c r="T49" s="386"/>
      <c r="U49" s="386"/>
      <c r="V49" s="386"/>
      <c r="W49" s="386"/>
      <c r="X49" s="386"/>
      <c r="Y49" s="386"/>
      <c r="Z49" s="386"/>
      <c r="AA49" s="386"/>
    </row>
    <row r="50" spans="2:27" ht="13.5">
      <c r="D50" s="390"/>
      <c r="E50" s="391"/>
      <c r="F50" s="391"/>
      <c r="G50" s="391"/>
      <c r="H50" s="391"/>
      <c r="I50" s="392"/>
      <c r="J50" s="385" t="s">
        <v>234</v>
      </c>
      <c r="K50" s="386"/>
      <c r="L50" s="386"/>
      <c r="M50" s="386"/>
      <c r="N50" s="386"/>
      <c r="O50" s="386"/>
      <c r="P50" s="386"/>
      <c r="Q50" s="386"/>
      <c r="R50" s="386"/>
      <c r="S50" s="386"/>
      <c r="T50" s="386"/>
      <c r="U50" s="386"/>
      <c r="V50" s="386"/>
      <c r="W50" s="386"/>
      <c r="X50" s="386"/>
      <c r="Y50" s="386"/>
      <c r="Z50" s="386"/>
      <c r="AA50" s="386"/>
    </row>
    <row r="51" spans="2:27" ht="13.5">
      <c r="D51" s="390"/>
      <c r="E51" s="391"/>
      <c r="F51" s="391"/>
      <c r="G51" s="391"/>
      <c r="H51" s="391"/>
      <c r="I51" s="392"/>
      <c r="J51" s="385" t="s">
        <v>235</v>
      </c>
      <c r="K51" s="386"/>
      <c r="L51" s="386"/>
      <c r="M51" s="386"/>
      <c r="N51" s="386"/>
      <c r="O51" s="386"/>
      <c r="P51" s="386"/>
      <c r="Q51" s="386"/>
      <c r="R51" s="386"/>
      <c r="S51" s="386"/>
      <c r="T51" s="386"/>
      <c r="U51" s="386"/>
      <c r="V51" s="386"/>
      <c r="W51" s="386"/>
      <c r="X51" s="386"/>
      <c r="Y51" s="386"/>
      <c r="Z51" s="386"/>
      <c r="AA51" s="386"/>
    </row>
    <row r="52" spans="2:27" ht="13.5">
      <c r="D52" s="390"/>
      <c r="E52" s="391"/>
      <c r="F52" s="391"/>
      <c r="G52" s="391"/>
      <c r="H52" s="391"/>
      <c r="I52" s="392"/>
      <c r="J52" s="385" t="s">
        <v>236</v>
      </c>
      <c r="K52" s="386"/>
      <c r="L52" s="386"/>
      <c r="M52" s="386"/>
      <c r="N52" s="386"/>
      <c r="O52" s="386"/>
      <c r="P52" s="386"/>
      <c r="Q52" s="386"/>
      <c r="R52" s="386"/>
      <c r="S52" s="386"/>
      <c r="T52" s="386"/>
      <c r="U52" s="386"/>
      <c r="V52" s="386"/>
      <c r="W52" s="386"/>
      <c r="X52" s="386"/>
      <c r="Y52" s="386"/>
      <c r="Z52" s="386"/>
      <c r="AA52" s="386"/>
    </row>
    <row r="53" spans="2:27" ht="13.5">
      <c r="D53" s="393"/>
      <c r="E53" s="394"/>
      <c r="F53" s="394"/>
      <c r="G53" s="394"/>
      <c r="H53" s="394"/>
      <c r="I53" s="395"/>
      <c r="J53" s="385"/>
      <c r="K53" s="386"/>
      <c r="L53" s="386"/>
      <c r="M53" s="386"/>
      <c r="N53" s="386"/>
      <c r="O53" s="386"/>
      <c r="P53" s="386"/>
      <c r="Q53" s="386"/>
      <c r="R53" s="386"/>
      <c r="S53" s="386"/>
      <c r="T53" s="386"/>
      <c r="U53" s="386"/>
      <c r="V53" s="386"/>
      <c r="W53" s="386"/>
      <c r="X53" s="386"/>
      <c r="Y53" s="386"/>
      <c r="Z53" s="386"/>
      <c r="AA53" s="386"/>
    </row>
    <row r="54" spans="2:27" ht="13.5">
      <c r="D54" s="401" t="s">
        <v>19</v>
      </c>
      <c r="E54" s="401"/>
      <c r="F54" s="401"/>
      <c r="G54" s="401"/>
      <c r="H54" s="401"/>
      <c r="I54" s="401"/>
      <c r="J54" s="402"/>
      <c r="K54" s="400"/>
      <c r="L54" s="400"/>
      <c r="M54" s="400"/>
      <c r="N54" s="400"/>
      <c r="O54" s="400"/>
      <c r="P54" s="400"/>
      <c r="Q54" s="400"/>
      <c r="R54" s="400"/>
      <c r="S54" s="400"/>
      <c r="T54" s="400"/>
      <c r="U54" s="400"/>
      <c r="V54" s="400"/>
      <c r="W54" s="400"/>
      <c r="X54" s="400"/>
      <c r="Y54" s="400"/>
      <c r="Z54" s="400"/>
      <c r="AA54" s="400"/>
    </row>
    <row r="55" spans="2:27" ht="16.5" customHeight="1">
      <c r="D55" s="401"/>
      <c r="E55" s="401"/>
      <c r="F55" s="401"/>
      <c r="G55" s="401"/>
      <c r="H55" s="401"/>
      <c r="I55" s="401"/>
      <c r="J55" s="402"/>
      <c r="K55" s="400"/>
      <c r="L55" s="400"/>
      <c r="M55" s="400"/>
      <c r="N55" s="400"/>
      <c r="O55" s="400"/>
      <c r="P55" s="400"/>
      <c r="Q55" s="400"/>
      <c r="R55" s="400"/>
      <c r="S55" s="400"/>
      <c r="T55" s="400"/>
      <c r="U55" s="400"/>
      <c r="V55" s="400"/>
      <c r="W55" s="400"/>
      <c r="X55" s="400"/>
      <c r="Y55" s="400"/>
      <c r="Z55" s="400"/>
      <c r="AA55" s="400"/>
    </row>
    <row r="57" spans="2:27" ht="16.5" customHeight="1">
      <c r="B57" s="34" t="s">
        <v>187</v>
      </c>
    </row>
    <row r="58" spans="2:27" ht="16.5" customHeight="1">
      <c r="B58" s="34"/>
      <c r="C58" s="32" t="s">
        <v>188</v>
      </c>
    </row>
    <row r="59" spans="2:27" ht="16.5" customHeight="1">
      <c r="B59" s="34"/>
    </row>
    <row r="60" spans="2:27" ht="16.5" customHeight="1">
      <c r="D60" s="380" t="s">
        <v>189</v>
      </c>
      <c r="E60" s="380"/>
      <c r="F60" s="380"/>
      <c r="G60" s="380"/>
      <c r="H60" s="380"/>
      <c r="I60" s="380"/>
      <c r="J60" s="384" t="s">
        <v>237</v>
      </c>
      <c r="K60" s="382"/>
      <c r="L60" s="382"/>
      <c r="M60" s="382"/>
      <c r="N60" s="382"/>
      <c r="O60" s="382"/>
      <c r="P60" s="382"/>
      <c r="Q60" s="382"/>
      <c r="R60" s="382"/>
      <c r="S60" s="382"/>
      <c r="T60" s="382"/>
      <c r="U60" s="382"/>
      <c r="V60" s="382"/>
      <c r="W60" s="382"/>
      <c r="X60" s="382"/>
      <c r="Y60" s="382"/>
      <c r="Z60" s="382"/>
      <c r="AA60" s="383"/>
    </row>
    <row r="62" spans="2:27" ht="16.5" customHeight="1">
      <c r="B62" s="34" t="s">
        <v>192</v>
      </c>
    </row>
    <row r="63" spans="2:27" ht="16.5" customHeight="1">
      <c r="C63" s="32" t="s">
        <v>193</v>
      </c>
    </row>
    <row r="65" spans="2:27" ht="16.5" customHeight="1">
      <c r="D65" s="380" t="s">
        <v>190</v>
      </c>
      <c r="E65" s="380"/>
      <c r="F65" s="380"/>
      <c r="G65" s="380"/>
      <c r="H65" s="380"/>
      <c r="I65" s="380"/>
      <c r="J65" s="381" t="s">
        <v>238</v>
      </c>
      <c r="K65" s="382"/>
      <c r="L65" s="382"/>
      <c r="M65" s="382"/>
      <c r="N65" s="382"/>
      <c r="O65" s="382"/>
      <c r="P65" s="382"/>
      <c r="Q65" s="382"/>
      <c r="R65" s="382"/>
      <c r="S65" s="382"/>
      <c r="T65" s="382"/>
      <c r="U65" s="382"/>
      <c r="V65" s="382"/>
      <c r="W65" s="382"/>
      <c r="X65" s="382"/>
      <c r="Y65" s="382"/>
      <c r="Z65" s="382"/>
      <c r="AA65" s="383"/>
    </row>
    <row r="66" spans="2:27" ht="16.5" customHeight="1">
      <c r="D66" s="380" t="s">
        <v>191</v>
      </c>
      <c r="E66" s="380"/>
      <c r="F66" s="380"/>
      <c r="G66" s="380"/>
      <c r="H66" s="380"/>
      <c r="I66" s="380"/>
      <c r="J66" s="381" t="s">
        <v>239</v>
      </c>
      <c r="K66" s="382"/>
      <c r="L66" s="382"/>
      <c r="M66" s="382"/>
      <c r="N66" s="382"/>
      <c r="O66" s="382"/>
      <c r="P66" s="382"/>
      <c r="Q66" s="382"/>
      <c r="R66" s="382"/>
      <c r="S66" s="382"/>
      <c r="T66" s="382"/>
      <c r="U66" s="382"/>
      <c r="V66" s="382"/>
      <c r="W66" s="382"/>
      <c r="X66" s="382"/>
      <c r="Y66" s="382"/>
      <c r="Z66" s="382"/>
      <c r="AA66" s="383"/>
    </row>
    <row r="68" spans="2:27" ht="16.5" customHeight="1">
      <c r="B68" s="34" t="s">
        <v>194</v>
      </c>
    </row>
    <row r="70" spans="2:27" ht="16.5" customHeight="1">
      <c r="D70" s="380" t="s">
        <v>195</v>
      </c>
      <c r="E70" s="380"/>
      <c r="F70" s="380"/>
      <c r="G70" s="380"/>
      <c r="H70" s="380"/>
      <c r="I70" s="380"/>
      <c r="J70" s="381" t="s">
        <v>240</v>
      </c>
      <c r="K70" s="382"/>
      <c r="L70" s="382"/>
      <c r="M70" s="382"/>
      <c r="N70" s="382"/>
      <c r="O70" s="382"/>
      <c r="P70" s="382"/>
      <c r="Q70" s="382"/>
      <c r="R70" s="382"/>
      <c r="S70" s="382"/>
      <c r="T70" s="382"/>
      <c r="U70" s="382"/>
      <c r="V70" s="382"/>
      <c r="W70" s="382"/>
      <c r="X70" s="382"/>
      <c r="Y70" s="382"/>
      <c r="Z70" s="382"/>
      <c r="AA70" s="383"/>
    </row>
    <row r="71" spans="2:27" ht="16.5" customHeight="1">
      <c r="D71" s="380" t="s">
        <v>196</v>
      </c>
      <c r="E71" s="380"/>
      <c r="F71" s="380"/>
      <c r="G71" s="380"/>
      <c r="H71" s="380"/>
      <c r="I71" s="380"/>
      <c r="J71" s="381" t="s">
        <v>241</v>
      </c>
      <c r="K71" s="382"/>
      <c r="L71" s="382"/>
      <c r="M71" s="382"/>
      <c r="N71" s="382"/>
      <c r="O71" s="382"/>
      <c r="P71" s="382"/>
      <c r="Q71" s="382"/>
      <c r="R71" s="382"/>
      <c r="S71" s="382"/>
      <c r="T71" s="382"/>
      <c r="U71" s="382"/>
      <c r="V71" s="382"/>
      <c r="W71" s="382"/>
      <c r="X71" s="382"/>
      <c r="Y71" s="382"/>
      <c r="Z71" s="382"/>
      <c r="AA71" s="383"/>
    </row>
    <row r="72" spans="2:27" ht="16.5" customHeight="1">
      <c r="D72" s="380" t="s">
        <v>197</v>
      </c>
      <c r="E72" s="380"/>
      <c r="F72" s="380"/>
      <c r="G72" s="380"/>
      <c r="H72" s="380"/>
      <c r="I72" s="380"/>
      <c r="J72" s="381" t="s">
        <v>242</v>
      </c>
      <c r="K72" s="382"/>
      <c r="L72" s="382"/>
      <c r="M72" s="382"/>
      <c r="N72" s="382"/>
      <c r="O72" s="382"/>
      <c r="P72" s="382"/>
      <c r="Q72" s="382"/>
      <c r="R72" s="382"/>
      <c r="S72" s="382"/>
      <c r="T72" s="382"/>
      <c r="U72" s="382"/>
      <c r="V72" s="382"/>
      <c r="W72" s="382"/>
      <c r="X72" s="382"/>
      <c r="Y72" s="382"/>
      <c r="Z72" s="382"/>
      <c r="AA72" s="383"/>
    </row>
    <row r="73" spans="2:27" ht="16.5" customHeight="1">
      <c r="D73" s="380" t="s">
        <v>198</v>
      </c>
      <c r="E73" s="380"/>
      <c r="F73" s="380"/>
      <c r="G73" s="380"/>
      <c r="H73" s="380"/>
      <c r="I73" s="380"/>
      <c r="J73" s="381" t="s">
        <v>243</v>
      </c>
      <c r="K73" s="382"/>
      <c r="L73" s="382"/>
      <c r="M73" s="382"/>
      <c r="N73" s="382"/>
      <c r="O73" s="382"/>
      <c r="P73" s="382"/>
      <c r="Q73" s="382"/>
      <c r="R73" s="382"/>
      <c r="S73" s="382"/>
      <c r="T73" s="382"/>
      <c r="U73" s="382"/>
      <c r="V73" s="382"/>
      <c r="W73" s="382"/>
      <c r="X73" s="382"/>
      <c r="Y73" s="382"/>
      <c r="Z73" s="382"/>
      <c r="AA73" s="383"/>
    </row>
  </sheetData>
  <mergeCells count="57">
    <mergeCell ref="D54:I54"/>
    <mergeCell ref="D55:I55"/>
    <mergeCell ref="J55:AA55"/>
    <mergeCell ref="J54:AA54"/>
    <mergeCell ref="J53:AA53"/>
    <mergeCell ref="J39:AA39"/>
    <mergeCell ref="D29:I29"/>
    <mergeCell ref="J29:AA29"/>
    <mergeCell ref="D30:I30"/>
    <mergeCell ref="J30:AA30"/>
    <mergeCell ref="D31:I31"/>
    <mergeCell ref="J31:AA31"/>
    <mergeCell ref="D32:I32"/>
    <mergeCell ref="J32:AA32"/>
    <mergeCell ref="D33:I33"/>
    <mergeCell ref="J33:AA33"/>
    <mergeCell ref="D39:I39"/>
    <mergeCell ref="D8:I8"/>
    <mergeCell ref="J8:AE8"/>
    <mergeCell ref="D12:I12"/>
    <mergeCell ref="J12:AE12"/>
    <mergeCell ref="D10:I10"/>
    <mergeCell ref="J10:AE10"/>
    <mergeCell ref="D9:I9"/>
    <mergeCell ref="J9:AE9"/>
    <mergeCell ref="D11:I11"/>
    <mergeCell ref="J11:AE11"/>
    <mergeCell ref="J50:AA50"/>
    <mergeCell ref="J51:AA51"/>
    <mergeCell ref="D46:I53"/>
    <mergeCell ref="J46:AA46"/>
    <mergeCell ref="J47:AA47"/>
    <mergeCell ref="J48:AA48"/>
    <mergeCell ref="J49:AA49"/>
    <mergeCell ref="J52:AA52"/>
    <mergeCell ref="D43:I43"/>
    <mergeCell ref="J43:AA43"/>
    <mergeCell ref="D42:I42"/>
    <mergeCell ref="J42:AA42"/>
    <mergeCell ref="D40:I40"/>
    <mergeCell ref="J40:AA40"/>
    <mergeCell ref="D41:I41"/>
    <mergeCell ref="J41:AA41"/>
    <mergeCell ref="D60:I60"/>
    <mergeCell ref="J60:AA60"/>
    <mergeCell ref="D65:I65"/>
    <mergeCell ref="J65:AA65"/>
    <mergeCell ref="D66:I66"/>
    <mergeCell ref="J66:AA66"/>
    <mergeCell ref="D73:I73"/>
    <mergeCell ref="J73:AA73"/>
    <mergeCell ref="D70:I70"/>
    <mergeCell ref="J70:AA70"/>
    <mergeCell ref="D71:I71"/>
    <mergeCell ref="J71:AA71"/>
    <mergeCell ref="D72:I72"/>
    <mergeCell ref="J72:AA72"/>
  </mergeCells>
  <phoneticPr fontId="4"/>
  <hyperlinks>
    <hyperlink ref="J60" r:id="rId1" xr:uid="{00000000-0004-0000-0400-000000000000}"/>
    <hyperlink ref="J9" r:id="rId2" xr:uid="{00000000-0004-0000-0400-000001000000}"/>
  </hyperlinks>
  <pageMargins left="0.75" right="0.75" top="1" bottom="1" header="0.51200000000000001" footer="0.51200000000000001"/>
  <pageSetup paperSize="9" scale="69" orientation="portrait" r:id="rId3"/>
  <headerFooter alignWithMargins="0">
    <oddHeader>&amp;L[&amp;F]&amp;C&amp;A&amp;R&amp;P/&amp;N</oddHeader>
  </headerFooter>
  <drawing r:id="rId4"/>
  <legacyDrawing r:id="rId5"/>
  <oleObjects>
    <mc:AlternateContent xmlns:mc="http://schemas.openxmlformats.org/markup-compatibility/2006">
      <mc:Choice Requires="x14">
        <oleObject progId="ワークシート" dvAspect="DVASPECT_ICON" shapeId="18433" r:id="rId6">
          <objectPr defaultSize="0" r:id="rId7">
            <anchor moveWithCells="1">
              <from>
                <xdr:col>9</xdr:col>
                <xdr:colOff>133350</xdr:colOff>
                <xdr:row>9</xdr:row>
                <xdr:rowOff>400050</xdr:rowOff>
              </from>
              <to>
                <xdr:col>14</xdr:col>
                <xdr:colOff>95250</xdr:colOff>
                <xdr:row>9</xdr:row>
                <xdr:rowOff>1085850</xdr:rowOff>
              </to>
            </anchor>
          </objectPr>
        </oleObject>
      </mc:Choice>
      <mc:Fallback>
        <oleObject progId="ワークシート" dvAspect="DVASPECT_ICON" shapeId="18433" r:id="rId6"/>
      </mc:Fallback>
    </mc:AlternateContent>
    <mc:AlternateContent xmlns:mc="http://schemas.openxmlformats.org/markup-compatibility/2006">
      <mc:Choice Requires="x14">
        <oleObject progId="ワークシート" dvAspect="DVASPECT_ICON" shapeId="18435" r:id="rId8">
          <objectPr defaultSize="0" r:id="rId9">
            <anchor moveWithCells="1">
              <from>
                <xdr:col>9</xdr:col>
                <xdr:colOff>66675</xdr:colOff>
                <xdr:row>10</xdr:row>
                <xdr:rowOff>409575</xdr:rowOff>
              </from>
              <to>
                <xdr:col>14</xdr:col>
                <xdr:colOff>28575</xdr:colOff>
                <xdr:row>10</xdr:row>
                <xdr:rowOff>1095375</xdr:rowOff>
              </to>
            </anchor>
          </objectPr>
        </oleObject>
      </mc:Choice>
      <mc:Fallback>
        <oleObject progId="ワークシート" dvAspect="DVASPECT_ICON" shapeId="18435" r:id="rId8"/>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0000"/>
    <pageSetUpPr fitToPage="1"/>
  </sheetPr>
  <dimension ref="A1:CB128"/>
  <sheetViews>
    <sheetView showGridLines="0" zoomScaleNormal="100" workbookViewId="0"/>
  </sheetViews>
  <sheetFormatPr defaultColWidth="2.5" defaultRowHeight="16.5" customHeight="1"/>
  <cols>
    <col min="1" max="1" width="2.5" style="37" customWidth="1"/>
    <col min="2" max="2" width="2.5" style="36" customWidth="1"/>
    <col min="3" max="3" width="2.5" style="32"/>
    <col min="4" max="4" width="2.5" style="32" customWidth="1"/>
    <col min="5" max="16384" width="2.5" style="32"/>
  </cols>
  <sheetData>
    <row r="1" spans="1:4" ht="16.5" customHeight="1">
      <c r="A1" s="39" t="s">
        <v>73</v>
      </c>
      <c r="B1" s="34"/>
    </row>
    <row r="2" spans="1:4" ht="16.5" customHeight="1">
      <c r="A2" s="39"/>
      <c r="B2" s="34" t="s">
        <v>0</v>
      </c>
    </row>
    <row r="3" spans="1:4" ht="16.5" customHeight="1">
      <c r="A3" s="39"/>
      <c r="B3" s="34"/>
      <c r="C3" s="32" t="s">
        <v>244</v>
      </c>
    </row>
    <row r="4" spans="1:4" ht="16.5" customHeight="1">
      <c r="A4" s="39"/>
      <c r="B4" s="34"/>
    </row>
    <row r="5" spans="1:4" ht="16.5" customHeight="1">
      <c r="A5" s="39"/>
      <c r="B5" s="34"/>
      <c r="C5" s="32" t="s">
        <v>245</v>
      </c>
    </row>
    <row r="6" spans="1:4" ht="16.5" customHeight="1">
      <c r="A6" s="39"/>
      <c r="B6" s="34"/>
    </row>
    <row r="7" spans="1:4" ht="16.5" customHeight="1">
      <c r="A7" s="39"/>
      <c r="B7" s="34" t="s">
        <v>246</v>
      </c>
    </row>
    <row r="8" spans="1:4" ht="16.5" customHeight="1">
      <c r="A8" s="39"/>
      <c r="B8" s="34"/>
      <c r="C8" s="32" t="s">
        <v>814</v>
      </c>
    </row>
    <row r="9" spans="1:4" ht="16.5" customHeight="1">
      <c r="A9" s="39"/>
      <c r="B9" s="34"/>
      <c r="D9" s="32" t="s">
        <v>813</v>
      </c>
    </row>
    <row r="10" spans="1:4" ht="16.5" customHeight="1">
      <c r="A10" s="39"/>
      <c r="B10" s="34"/>
      <c r="D10" s="32" t="s">
        <v>815</v>
      </c>
    </row>
    <row r="11" spans="1:4" ht="16.5" customHeight="1">
      <c r="A11" s="39"/>
      <c r="B11" s="34"/>
      <c r="D11" s="32" t="s">
        <v>816</v>
      </c>
    </row>
    <row r="12" spans="1:4" ht="16.5" customHeight="1">
      <c r="A12" s="39"/>
      <c r="B12" s="34"/>
      <c r="C12" s="32" t="s">
        <v>817</v>
      </c>
    </row>
    <row r="13" spans="1:4" ht="16.5" customHeight="1">
      <c r="A13" s="39"/>
      <c r="B13" s="34"/>
      <c r="C13" s="32" t="s">
        <v>820</v>
      </c>
    </row>
    <row r="14" spans="1:4" ht="16.5" customHeight="1">
      <c r="A14" s="39"/>
      <c r="B14" s="34"/>
      <c r="C14" s="40"/>
    </row>
    <row r="15" spans="1:4" ht="16.5" customHeight="1">
      <c r="A15" s="39"/>
      <c r="B15" s="34"/>
      <c r="C15" s="64" t="s">
        <v>264</v>
      </c>
    </row>
    <row r="16" spans="1:4" s="67" customFormat="1" ht="16.5" customHeight="1">
      <c r="A16" s="65"/>
      <c r="B16" s="66"/>
    </row>
    <row r="17" spans="1:80" s="67" customFormat="1" ht="16.5" customHeight="1">
      <c r="A17" s="65"/>
      <c r="B17" s="89"/>
      <c r="C17" s="79" t="s">
        <v>247</v>
      </c>
      <c r="D17" s="80"/>
      <c r="E17" s="80"/>
      <c r="F17" s="80"/>
      <c r="G17" s="80"/>
      <c r="H17" s="80"/>
      <c r="I17" s="80"/>
      <c r="J17" s="80"/>
      <c r="K17" s="80"/>
      <c r="L17" s="80"/>
      <c r="M17" s="80"/>
      <c r="N17" s="80"/>
      <c r="O17" s="80"/>
      <c r="P17" s="80"/>
      <c r="Q17" s="80"/>
      <c r="R17" s="80"/>
      <c r="S17" s="80"/>
      <c r="T17" s="80"/>
      <c r="U17" s="80"/>
      <c r="V17" s="80"/>
      <c r="W17" s="80"/>
      <c r="X17" s="80"/>
      <c r="Y17" s="80"/>
      <c r="Z17" s="80"/>
      <c r="AA17" s="80"/>
      <c r="AB17" s="80"/>
      <c r="AC17" s="80"/>
      <c r="AD17" s="80"/>
      <c r="AE17" s="80"/>
      <c r="AF17" s="80"/>
      <c r="AG17" s="80"/>
      <c r="AH17" s="80"/>
      <c r="AI17" s="80"/>
      <c r="AJ17" s="80"/>
      <c r="AK17" s="80"/>
      <c r="AL17" s="80"/>
      <c r="AM17" s="80"/>
      <c r="AN17" s="80"/>
      <c r="AO17" s="80"/>
      <c r="AP17" s="80"/>
      <c r="AQ17" s="80"/>
      <c r="AR17" s="80"/>
      <c r="AS17" s="80"/>
      <c r="AT17" s="80"/>
      <c r="AU17" s="80"/>
      <c r="AV17" s="80"/>
      <c r="AW17" s="80"/>
      <c r="AX17" s="80"/>
      <c r="AY17" s="80"/>
      <c r="AZ17" s="80"/>
      <c r="BA17" s="80"/>
      <c r="BB17" s="80"/>
      <c r="BC17" s="80"/>
      <c r="BD17" s="80"/>
      <c r="BE17" s="80"/>
      <c r="BF17" s="80"/>
      <c r="BG17" s="80"/>
      <c r="BH17" s="80"/>
      <c r="BI17" s="80"/>
      <c r="BJ17" s="80"/>
      <c r="BK17" s="80"/>
      <c r="BL17" s="80"/>
      <c r="BM17" s="80"/>
      <c r="BN17" s="80"/>
      <c r="BO17" s="80"/>
      <c r="BP17" s="80"/>
      <c r="BQ17" s="80"/>
      <c r="BR17" s="80"/>
      <c r="BS17" s="80"/>
      <c r="BT17" s="80"/>
      <c r="BU17" s="80"/>
      <c r="BV17" s="80"/>
      <c r="BW17" s="80"/>
      <c r="BX17" s="80"/>
      <c r="BY17" s="80"/>
      <c r="BZ17" s="80"/>
      <c r="CA17" s="80"/>
      <c r="CB17" s="80"/>
    </row>
    <row r="18" spans="1:80" s="67" customFormat="1" ht="16.5" customHeight="1">
      <c r="A18" s="65"/>
      <c r="B18" s="66"/>
      <c r="D18" s="69" t="s">
        <v>248</v>
      </c>
      <c r="I18" s="68" t="s">
        <v>253</v>
      </c>
      <c r="K18" s="68"/>
    </row>
    <row r="19" spans="1:80" s="67" customFormat="1" ht="16.5" customHeight="1">
      <c r="A19" s="65"/>
      <c r="B19" s="66"/>
      <c r="D19" s="69"/>
      <c r="E19" s="67" t="s">
        <v>254</v>
      </c>
      <c r="K19" s="68"/>
    </row>
    <row r="20" spans="1:80" s="67" customFormat="1" ht="16.5" customHeight="1">
      <c r="A20" s="65"/>
      <c r="B20" s="66"/>
      <c r="D20" s="69"/>
      <c r="E20" s="67" t="s">
        <v>267</v>
      </c>
      <c r="K20" s="68"/>
    </row>
    <row r="21" spans="1:80" s="67" customFormat="1" ht="16.5" customHeight="1">
      <c r="A21" s="65"/>
      <c r="B21" s="66"/>
      <c r="D21" s="69"/>
      <c r="F21" s="67">
        <v>1</v>
      </c>
      <c r="H21" s="67" t="s">
        <v>255</v>
      </c>
      <c r="K21" s="68"/>
    </row>
    <row r="22" spans="1:80" s="67" customFormat="1" ht="16.5" customHeight="1">
      <c r="A22" s="65"/>
      <c r="B22" s="66"/>
      <c r="D22" s="69"/>
      <c r="F22" s="67">
        <v>2</v>
      </c>
      <c r="H22" s="67" t="s">
        <v>735</v>
      </c>
      <c r="K22" s="68"/>
    </row>
    <row r="23" spans="1:80" s="67" customFormat="1" ht="16.5" customHeight="1">
      <c r="A23" s="65"/>
      <c r="B23" s="66"/>
      <c r="D23" s="69"/>
      <c r="F23" s="67">
        <v>3</v>
      </c>
      <c r="H23" s="67" t="s">
        <v>736</v>
      </c>
      <c r="K23" s="68"/>
    </row>
    <row r="24" spans="1:80" s="67" customFormat="1" ht="16.5" customHeight="1">
      <c r="A24" s="65"/>
      <c r="B24" s="66"/>
      <c r="D24" s="69"/>
      <c r="F24" s="67">
        <v>4</v>
      </c>
      <c r="H24" s="67" t="s">
        <v>256</v>
      </c>
      <c r="K24" s="68"/>
    </row>
    <row r="25" spans="1:80" s="67" customFormat="1" ht="16.5" customHeight="1">
      <c r="A25" s="65"/>
      <c r="B25" s="66"/>
      <c r="D25" s="69"/>
      <c r="E25" s="67" t="s">
        <v>257</v>
      </c>
      <c r="K25" s="68"/>
    </row>
    <row r="26" spans="1:80" s="67" customFormat="1" ht="16.5" customHeight="1">
      <c r="A26" s="65"/>
      <c r="B26" s="66"/>
      <c r="F26" s="264" t="s">
        <v>258</v>
      </c>
    </row>
    <row r="27" spans="1:80" s="67" customFormat="1" ht="16.5" customHeight="1">
      <c r="A27" s="65"/>
      <c r="B27" s="66"/>
    </row>
    <row r="28" spans="1:80" s="67" customFormat="1" ht="16.5" customHeight="1">
      <c r="A28" s="65"/>
      <c r="B28" s="66"/>
      <c r="D28" s="69" t="s">
        <v>259</v>
      </c>
      <c r="I28" s="68" t="s">
        <v>253</v>
      </c>
      <c r="K28" s="68"/>
    </row>
    <row r="29" spans="1:80" s="67" customFormat="1" ht="16.5" customHeight="1">
      <c r="A29" s="65"/>
      <c r="B29" s="66"/>
      <c r="D29" s="69"/>
      <c r="E29" s="67" t="s">
        <v>612</v>
      </c>
      <c r="I29" s="68"/>
      <c r="K29" s="68"/>
    </row>
    <row r="30" spans="1:80" s="67" customFormat="1" ht="16.5" customHeight="1">
      <c r="A30" s="65"/>
      <c r="B30" s="66"/>
      <c r="D30" s="69"/>
      <c r="E30" s="67" t="s">
        <v>751</v>
      </c>
      <c r="I30" s="68"/>
      <c r="K30" s="68"/>
    </row>
    <row r="31" spans="1:80" s="67" customFormat="1" ht="16.5" customHeight="1">
      <c r="A31" s="65"/>
      <c r="B31" s="66"/>
      <c r="E31" s="67" t="s">
        <v>257</v>
      </c>
    </row>
    <row r="32" spans="1:80" s="67" customFormat="1" ht="16.5" customHeight="1">
      <c r="A32" s="65"/>
      <c r="B32" s="66"/>
      <c r="F32" s="264" t="s">
        <v>304</v>
      </c>
    </row>
    <row r="33" spans="1:9" s="67" customFormat="1" ht="16.5" customHeight="1">
      <c r="A33" s="65"/>
      <c r="B33" s="66"/>
    </row>
    <row r="34" spans="1:9" s="67" customFormat="1" ht="16.5" customHeight="1">
      <c r="A34" s="65"/>
      <c r="B34" s="66"/>
      <c r="D34" s="69" t="s">
        <v>263</v>
      </c>
      <c r="I34" s="68" t="s">
        <v>253</v>
      </c>
    </row>
    <row r="35" spans="1:9" s="67" customFormat="1" ht="16.5" customHeight="1">
      <c r="A35" s="65"/>
      <c r="B35" s="66"/>
      <c r="E35" s="67" t="s">
        <v>615</v>
      </c>
    </row>
    <row r="36" spans="1:9" s="67" customFormat="1" ht="16.5" customHeight="1">
      <c r="A36" s="65"/>
      <c r="B36" s="66"/>
      <c r="E36" s="67" t="s">
        <v>261</v>
      </c>
    </row>
    <row r="37" spans="1:9" s="67" customFormat="1" ht="16.5" customHeight="1">
      <c r="A37" s="65"/>
      <c r="B37" s="66"/>
      <c r="E37" s="67" t="s">
        <v>260</v>
      </c>
    </row>
    <row r="38" spans="1:9" s="67" customFormat="1" ht="16.5" customHeight="1">
      <c r="A38" s="65"/>
      <c r="B38" s="66"/>
      <c r="E38" s="265" t="s">
        <v>262</v>
      </c>
    </row>
    <row r="39" spans="1:9" s="67" customFormat="1" ht="16.5" customHeight="1">
      <c r="A39" s="65"/>
      <c r="B39" s="66"/>
      <c r="E39" s="67" t="s">
        <v>257</v>
      </c>
    </row>
    <row r="40" spans="1:9" s="67" customFormat="1" ht="16.5" customHeight="1">
      <c r="A40" s="65"/>
      <c r="B40" s="66"/>
      <c r="F40" s="264" t="s">
        <v>265</v>
      </c>
    </row>
    <row r="41" spans="1:9" s="67" customFormat="1" ht="16.5" customHeight="1">
      <c r="A41" s="65"/>
      <c r="B41" s="66"/>
    </row>
    <row r="42" spans="1:9" s="67" customFormat="1" ht="16.5" customHeight="1">
      <c r="A42" s="65"/>
      <c r="B42" s="66"/>
      <c r="D42" s="69" t="s">
        <v>249</v>
      </c>
      <c r="I42" s="68" t="s">
        <v>253</v>
      </c>
    </row>
    <row r="43" spans="1:9" s="67" customFormat="1" ht="16.5" customHeight="1">
      <c r="A43" s="65"/>
      <c r="B43" s="66"/>
      <c r="E43" s="67" t="s">
        <v>298</v>
      </c>
    </row>
    <row r="44" spans="1:9" s="67" customFormat="1" ht="16.5" customHeight="1">
      <c r="A44" s="65"/>
      <c r="B44" s="66"/>
      <c r="E44" s="67" t="s">
        <v>257</v>
      </c>
    </row>
    <row r="45" spans="1:9" s="67" customFormat="1" ht="16.5" customHeight="1">
      <c r="A45" s="65"/>
      <c r="B45" s="66"/>
      <c r="F45" s="264" t="s">
        <v>299</v>
      </c>
    </row>
    <row r="46" spans="1:9" s="67" customFormat="1" ht="16.5" customHeight="1">
      <c r="A46" s="65"/>
      <c r="B46" s="66"/>
      <c r="F46" s="264"/>
    </row>
    <row r="47" spans="1:9" s="67" customFormat="1" ht="16.5" customHeight="1">
      <c r="A47" s="65"/>
      <c r="B47" s="66"/>
      <c r="D47" s="69" t="s">
        <v>250</v>
      </c>
      <c r="I47" s="68" t="s">
        <v>253</v>
      </c>
    </row>
    <row r="48" spans="1:9" s="67" customFormat="1" ht="16.5" customHeight="1">
      <c r="A48" s="65"/>
      <c r="B48" s="66"/>
      <c r="E48" s="67" t="s">
        <v>300</v>
      </c>
    </row>
    <row r="49" spans="1:9" s="67" customFormat="1" ht="16.5" customHeight="1">
      <c r="A49" s="65"/>
      <c r="B49" s="66"/>
      <c r="E49" s="67" t="s">
        <v>257</v>
      </c>
    </row>
    <row r="50" spans="1:9" s="67" customFormat="1" ht="16.5" customHeight="1">
      <c r="A50" s="65"/>
      <c r="B50" s="66"/>
      <c r="F50" s="264" t="s">
        <v>301</v>
      </c>
    </row>
    <row r="51" spans="1:9" s="67" customFormat="1" ht="16.5" customHeight="1">
      <c r="A51" s="65"/>
      <c r="B51" s="66"/>
      <c r="F51" s="264"/>
    </row>
    <row r="52" spans="1:9" s="67" customFormat="1" ht="16.5" customHeight="1">
      <c r="A52" s="65"/>
      <c r="B52" s="66"/>
      <c r="D52" s="69" t="s">
        <v>251</v>
      </c>
      <c r="I52" s="68" t="s">
        <v>253</v>
      </c>
    </row>
    <row r="53" spans="1:9" s="67" customFormat="1" ht="16.5" customHeight="1">
      <c r="A53" s="65"/>
      <c r="B53" s="66"/>
      <c r="E53" s="67" t="s">
        <v>302</v>
      </c>
    </row>
    <row r="54" spans="1:9" s="67" customFormat="1" ht="16.5" customHeight="1">
      <c r="A54" s="65"/>
      <c r="B54" s="66"/>
      <c r="E54" s="67" t="s">
        <v>257</v>
      </c>
      <c r="F54" s="264"/>
    </row>
    <row r="55" spans="1:9" s="67" customFormat="1" ht="16.5" customHeight="1">
      <c r="A55" s="65"/>
      <c r="B55" s="66"/>
      <c r="F55" s="264" t="s">
        <v>305</v>
      </c>
    </row>
    <row r="56" spans="1:9" s="67" customFormat="1" ht="16.5" customHeight="1">
      <c r="A56" s="65"/>
      <c r="B56" s="66"/>
      <c r="F56" s="264"/>
    </row>
    <row r="57" spans="1:9" s="67" customFormat="1" ht="16.5" customHeight="1">
      <c r="A57" s="65"/>
      <c r="B57" s="66"/>
      <c r="D57" s="69" t="s">
        <v>252</v>
      </c>
      <c r="I57" s="68" t="s">
        <v>253</v>
      </c>
    </row>
    <row r="58" spans="1:9" s="67" customFormat="1" ht="16.5" customHeight="1">
      <c r="A58" s="65"/>
      <c r="B58" s="66"/>
      <c r="E58" s="67" t="s">
        <v>303</v>
      </c>
    </row>
    <row r="59" spans="1:9" s="67" customFormat="1" ht="16.5" customHeight="1">
      <c r="A59" s="65"/>
      <c r="B59" s="66"/>
      <c r="E59" s="67" t="s">
        <v>257</v>
      </c>
      <c r="F59" s="264"/>
    </row>
    <row r="60" spans="1:9" s="67" customFormat="1" ht="16.5" customHeight="1">
      <c r="A60" s="65"/>
      <c r="B60" s="66"/>
      <c r="F60" s="264" t="s">
        <v>733</v>
      </c>
    </row>
    <row r="61" spans="1:9" s="67" customFormat="1" ht="16.5" customHeight="1">
      <c r="A61" s="65"/>
      <c r="B61" s="66"/>
      <c r="F61" s="264"/>
    </row>
    <row r="62" spans="1:9" ht="16.5" customHeight="1">
      <c r="B62" s="34" t="s">
        <v>325</v>
      </c>
    </row>
    <row r="63" spans="1:9" ht="16.5" customHeight="1">
      <c r="C63" s="32" t="s">
        <v>326</v>
      </c>
    </row>
    <row r="64" spans="1:9" ht="16.5" customHeight="1">
      <c r="C64" s="265" t="s">
        <v>327</v>
      </c>
    </row>
    <row r="66" spans="2:3" ht="16.5" customHeight="1">
      <c r="B66" s="34" t="s">
        <v>328</v>
      </c>
    </row>
    <row r="67" spans="2:3" ht="16.5" customHeight="1">
      <c r="C67" s="32" t="s">
        <v>326</v>
      </c>
    </row>
    <row r="68" spans="2:3" ht="16.5" customHeight="1">
      <c r="C68" s="265" t="s">
        <v>327</v>
      </c>
    </row>
    <row r="70" spans="2:3" ht="16.5" customHeight="1">
      <c r="B70" s="34" t="s">
        <v>329</v>
      </c>
    </row>
    <row r="71" spans="2:3" ht="16.5" customHeight="1">
      <c r="C71" s="32" t="s">
        <v>326</v>
      </c>
    </row>
    <row r="72" spans="2:3" ht="16.5" customHeight="1">
      <c r="C72" s="265" t="s">
        <v>330</v>
      </c>
    </row>
    <row r="123" spans="1:4" s="67" customFormat="1" ht="16.5" customHeight="1">
      <c r="A123" s="65"/>
      <c r="B123" s="66"/>
    </row>
    <row r="124" spans="1:4" ht="16.5" customHeight="1">
      <c r="A124" s="39"/>
      <c r="B124" s="34" t="s">
        <v>72</v>
      </c>
    </row>
    <row r="125" spans="1:4" ht="16.5" customHeight="1">
      <c r="A125" s="39"/>
      <c r="B125" s="34"/>
      <c r="C125" s="40" t="s">
        <v>71</v>
      </c>
    </row>
    <row r="126" spans="1:4" ht="16.5" customHeight="1">
      <c r="A126" s="39"/>
      <c r="B126" s="34"/>
      <c r="D126" s="32" t="s">
        <v>70</v>
      </c>
    </row>
    <row r="127" spans="1:4" ht="16.5" customHeight="1">
      <c r="A127" s="39"/>
      <c r="B127" s="34"/>
    </row>
    <row r="128" spans="1:4" ht="16.5" customHeight="1">
      <c r="A128" s="39"/>
      <c r="B128" s="34"/>
      <c r="C128" s="38" t="s">
        <v>69</v>
      </c>
    </row>
  </sheetData>
  <phoneticPr fontId="4"/>
  <hyperlinks>
    <hyperlink ref="E38" r:id="rId1" xr:uid="{00000000-0004-0000-0500-000000000000}"/>
    <hyperlink ref="C64" location="データ仕様!A1" display="データ仕様" xr:uid="{00000000-0004-0000-0500-000001000000}"/>
    <hyperlink ref="C68" location="データ仕様!A1" display="データ仕様" xr:uid="{00000000-0004-0000-0500-000002000000}"/>
    <hyperlink ref="C72" location="チェック一覧!A1" display="チェック一覧" xr:uid="{00000000-0004-0000-0500-000003000000}"/>
  </hyperlinks>
  <pageMargins left="0.75" right="0.75" top="1" bottom="1" header="0.51200000000000001" footer="0.51200000000000001"/>
  <pageSetup paperSize="9" orientation="portrait" r:id="rId2"/>
  <headerFooter alignWithMargins="0">
    <oddHeader>&amp;L[&amp;F]&amp;C&amp;A&amp;R&amp;P/&amp;N</oddHeader>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FF0000"/>
  </sheetPr>
  <dimension ref="A1:EB34"/>
  <sheetViews>
    <sheetView showGridLines="0" zoomScaleNormal="100" workbookViewId="0">
      <selection activeCell="AR33" sqref="AR33:BZ33"/>
    </sheetView>
  </sheetViews>
  <sheetFormatPr defaultColWidth="2.5" defaultRowHeight="18.75"/>
  <cols>
    <col min="1" max="1" width="9" style="115" customWidth="1"/>
    <col min="2" max="16384" width="2.5" style="115"/>
  </cols>
  <sheetData>
    <row r="1" spans="1:132">
      <c r="A1" s="442" t="s">
        <v>559</v>
      </c>
      <c r="B1" s="442"/>
      <c r="C1" s="442"/>
      <c r="D1" s="442"/>
      <c r="E1" s="442"/>
      <c r="F1" s="442"/>
      <c r="G1" s="442"/>
      <c r="H1" s="442"/>
      <c r="I1" s="442"/>
      <c r="J1" s="442"/>
      <c r="K1" s="443" t="s">
        <v>560</v>
      </c>
      <c r="L1" s="444"/>
      <c r="M1" s="444"/>
      <c r="N1" s="444"/>
      <c r="O1" s="444"/>
      <c r="P1" s="444"/>
      <c r="Q1" s="445"/>
      <c r="R1" s="442" t="s">
        <v>561</v>
      </c>
      <c r="S1" s="442"/>
      <c r="T1" s="442"/>
      <c r="U1" s="442"/>
      <c r="V1" s="442"/>
      <c r="W1" s="442"/>
      <c r="X1" s="442"/>
      <c r="Y1" s="442"/>
      <c r="Z1" s="442"/>
      <c r="AA1" s="442"/>
      <c r="AB1" s="442"/>
      <c r="AC1" s="442"/>
      <c r="AD1" s="442"/>
      <c r="AE1" s="442"/>
      <c r="AF1" s="442" t="s">
        <v>562</v>
      </c>
      <c r="AG1" s="442"/>
      <c r="AH1" s="442"/>
      <c r="AI1" s="442"/>
      <c r="AJ1" s="442"/>
      <c r="AK1" s="442"/>
      <c r="AL1" s="442" t="s">
        <v>563</v>
      </c>
      <c r="AM1" s="442"/>
      <c r="AN1" s="442"/>
      <c r="AO1" s="442"/>
      <c r="AP1" s="442"/>
      <c r="AQ1" s="442"/>
      <c r="AR1" s="442" t="s">
        <v>564</v>
      </c>
      <c r="AS1" s="442"/>
      <c r="AT1" s="442"/>
      <c r="AU1" s="442"/>
      <c r="AV1" s="442"/>
      <c r="AW1" s="442"/>
      <c r="AX1" s="442"/>
      <c r="AY1" s="442"/>
      <c r="AZ1" s="442"/>
      <c r="BA1" s="442"/>
      <c r="BB1" s="442"/>
      <c r="BC1" s="442"/>
      <c r="BD1" s="442"/>
      <c r="BE1" s="442"/>
      <c r="BF1" s="442"/>
      <c r="BG1" s="442"/>
      <c r="BH1" s="442"/>
      <c r="BI1" s="442"/>
      <c r="BJ1" s="442"/>
      <c r="BK1" s="442"/>
      <c r="BL1" s="442"/>
      <c r="BM1" s="442"/>
      <c r="BN1" s="442"/>
      <c r="BO1" s="442"/>
      <c r="BP1" s="442"/>
      <c r="BQ1" s="442"/>
      <c r="BR1" s="442"/>
      <c r="BS1" s="442"/>
      <c r="BT1" s="442"/>
      <c r="BU1" s="442"/>
      <c r="BV1" s="442"/>
      <c r="BW1" s="442"/>
      <c r="BX1" s="442"/>
      <c r="BY1" s="442"/>
      <c r="BZ1" s="442"/>
      <c r="CA1" s="442" t="s">
        <v>565</v>
      </c>
      <c r="CB1" s="442"/>
      <c r="CC1" s="442"/>
      <c r="CD1" s="442"/>
      <c r="CE1" s="442"/>
      <c r="CF1" s="442"/>
      <c r="CG1" s="442"/>
      <c r="CH1" s="442"/>
      <c r="CI1" s="442"/>
      <c r="CJ1" s="442"/>
      <c r="CK1" s="442"/>
      <c r="CL1" s="442"/>
      <c r="CM1" s="442"/>
      <c r="CN1" s="442"/>
      <c r="CO1" s="442"/>
      <c r="CP1" s="442"/>
      <c r="CQ1" s="442"/>
      <c r="CR1" s="442"/>
      <c r="CS1" s="442"/>
      <c r="CT1" s="442"/>
      <c r="CU1" s="442"/>
      <c r="CV1" s="442"/>
      <c r="CW1" s="442"/>
      <c r="CX1" s="442"/>
      <c r="CY1" s="442"/>
      <c r="CZ1" s="442"/>
      <c r="DA1" s="442"/>
      <c r="DB1" s="442"/>
      <c r="DC1" s="442"/>
      <c r="DD1" s="442"/>
      <c r="DE1" s="442"/>
      <c r="DF1" s="442"/>
      <c r="DG1" s="442"/>
      <c r="DH1" s="442"/>
      <c r="DI1" s="442"/>
      <c r="DJ1" s="442"/>
      <c r="DK1" s="442"/>
      <c r="DL1" s="442"/>
      <c r="DM1" s="442"/>
      <c r="DN1" s="442"/>
      <c r="DO1" s="442"/>
      <c r="DP1" s="442"/>
      <c r="DQ1" s="117" t="s">
        <v>331</v>
      </c>
      <c r="DR1" s="117" t="s">
        <v>568</v>
      </c>
      <c r="DS1" s="117" t="s">
        <v>569</v>
      </c>
      <c r="DT1" s="117" t="s">
        <v>570</v>
      </c>
      <c r="DU1" s="117" t="s">
        <v>571</v>
      </c>
      <c r="DV1" s="117" t="s">
        <v>572</v>
      </c>
      <c r="DW1" s="117" t="s">
        <v>573</v>
      </c>
      <c r="DX1" s="117" t="s">
        <v>574</v>
      </c>
      <c r="DY1" s="117" t="s">
        <v>575</v>
      </c>
      <c r="DZ1" s="117" t="s">
        <v>566</v>
      </c>
      <c r="EA1" s="117" t="s">
        <v>567</v>
      </c>
      <c r="EB1" s="116"/>
    </row>
    <row r="2" spans="1:132" s="118" customFormat="1" ht="33" customHeight="1">
      <c r="A2" s="449" t="s">
        <v>734</v>
      </c>
      <c r="B2" s="440"/>
      <c r="C2" s="440"/>
      <c r="D2" s="440"/>
      <c r="E2" s="440"/>
      <c r="F2" s="440"/>
      <c r="G2" s="440"/>
      <c r="H2" s="440"/>
      <c r="I2" s="440"/>
      <c r="J2" s="441"/>
      <c r="K2" s="421" t="s">
        <v>524</v>
      </c>
      <c r="L2" s="422"/>
      <c r="M2" s="422"/>
      <c r="N2" s="422"/>
      <c r="O2" s="422"/>
      <c r="P2" s="422"/>
      <c r="Q2" s="423"/>
      <c r="R2" s="403" t="s">
        <v>525</v>
      </c>
      <c r="S2" s="404"/>
      <c r="T2" s="404"/>
      <c r="U2" s="404"/>
      <c r="V2" s="404"/>
      <c r="W2" s="404"/>
      <c r="X2" s="404"/>
      <c r="Y2" s="404"/>
      <c r="Z2" s="404"/>
      <c r="AA2" s="404"/>
      <c r="AB2" s="404"/>
      <c r="AC2" s="404"/>
      <c r="AD2" s="404"/>
      <c r="AE2" s="404"/>
      <c r="AF2" s="416" t="s">
        <v>552</v>
      </c>
      <c r="AG2" s="417"/>
      <c r="AH2" s="417"/>
      <c r="AI2" s="417"/>
      <c r="AJ2" s="417"/>
      <c r="AK2" s="417"/>
      <c r="AL2" s="403">
        <v>1001</v>
      </c>
      <c r="AM2" s="404"/>
      <c r="AN2" s="404"/>
      <c r="AO2" s="404"/>
      <c r="AP2" s="404"/>
      <c r="AQ2" s="404"/>
      <c r="AR2" s="418" t="s">
        <v>1072</v>
      </c>
      <c r="AS2" s="419"/>
      <c r="AT2" s="419"/>
      <c r="AU2" s="419"/>
      <c r="AV2" s="419"/>
      <c r="AW2" s="419"/>
      <c r="AX2" s="419"/>
      <c r="AY2" s="419"/>
      <c r="AZ2" s="419"/>
      <c r="BA2" s="419"/>
      <c r="BB2" s="419"/>
      <c r="BC2" s="419"/>
      <c r="BD2" s="419"/>
      <c r="BE2" s="419"/>
      <c r="BF2" s="419"/>
      <c r="BG2" s="419"/>
      <c r="BH2" s="419"/>
      <c r="BI2" s="419"/>
      <c r="BJ2" s="419"/>
      <c r="BK2" s="419"/>
      <c r="BL2" s="419"/>
      <c r="BM2" s="419"/>
      <c r="BN2" s="419"/>
      <c r="BO2" s="419"/>
      <c r="BP2" s="419"/>
      <c r="BQ2" s="419"/>
      <c r="BR2" s="419"/>
      <c r="BS2" s="419"/>
      <c r="BT2" s="419"/>
      <c r="BU2" s="419"/>
      <c r="BV2" s="419"/>
      <c r="BW2" s="419"/>
      <c r="BX2" s="419"/>
      <c r="BY2" s="419"/>
      <c r="BZ2" s="419"/>
      <c r="CA2" s="403" t="s">
        <v>598</v>
      </c>
      <c r="CB2" s="404"/>
      <c r="CC2" s="404"/>
      <c r="CD2" s="404"/>
      <c r="CE2" s="404"/>
      <c r="CF2" s="404"/>
      <c r="CG2" s="404"/>
      <c r="CH2" s="404"/>
      <c r="CI2" s="404"/>
      <c r="CJ2" s="404"/>
      <c r="CK2" s="404"/>
      <c r="CL2" s="404"/>
      <c r="CM2" s="404"/>
      <c r="CN2" s="404"/>
      <c r="CO2" s="404"/>
      <c r="CP2" s="404"/>
      <c r="CQ2" s="404"/>
      <c r="CR2" s="404"/>
      <c r="CS2" s="404"/>
      <c r="CT2" s="404"/>
      <c r="CU2" s="404"/>
      <c r="CV2" s="404"/>
      <c r="CW2" s="404"/>
      <c r="CX2" s="404"/>
      <c r="CY2" s="404"/>
      <c r="CZ2" s="404"/>
      <c r="DA2" s="404"/>
      <c r="DB2" s="404"/>
      <c r="DC2" s="404"/>
      <c r="DD2" s="404"/>
      <c r="DE2" s="404"/>
      <c r="DF2" s="404"/>
      <c r="DG2" s="404"/>
      <c r="DH2" s="404"/>
      <c r="DI2" s="404"/>
      <c r="DJ2" s="404"/>
      <c r="DK2" s="404"/>
      <c r="DL2" s="404"/>
      <c r="DM2" s="404"/>
      <c r="DN2" s="404"/>
      <c r="DO2" s="404"/>
      <c r="DP2" s="404"/>
      <c r="DQ2" s="266" t="s">
        <v>576</v>
      </c>
      <c r="DR2" s="266" t="s">
        <v>576</v>
      </c>
      <c r="DS2" s="266" t="s">
        <v>576</v>
      </c>
      <c r="DT2" s="266" t="s">
        <v>576</v>
      </c>
      <c r="DU2" s="266" t="s">
        <v>576</v>
      </c>
      <c r="DV2" s="266" t="s">
        <v>576</v>
      </c>
      <c r="DW2" s="266" t="s">
        <v>576</v>
      </c>
      <c r="DX2" s="266" t="s">
        <v>576</v>
      </c>
      <c r="DY2" s="266" t="s">
        <v>576</v>
      </c>
      <c r="DZ2" s="266" t="s">
        <v>576</v>
      </c>
      <c r="EA2" s="266" t="s">
        <v>576</v>
      </c>
      <c r="EB2" s="267"/>
    </row>
    <row r="3" spans="1:132" s="118" customFormat="1" ht="31.5" customHeight="1">
      <c r="A3" s="433"/>
      <c r="B3" s="434"/>
      <c r="C3" s="434"/>
      <c r="D3" s="434"/>
      <c r="E3" s="434"/>
      <c r="F3" s="434"/>
      <c r="G3" s="434"/>
      <c r="H3" s="434"/>
      <c r="I3" s="434"/>
      <c r="J3" s="435"/>
      <c r="K3" s="424"/>
      <c r="L3" s="425"/>
      <c r="M3" s="425"/>
      <c r="N3" s="425"/>
      <c r="O3" s="425"/>
      <c r="P3" s="425"/>
      <c r="Q3" s="426"/>
      <c r="R3" s="403" t="s">
        <v>526</v>
      </c>
      <c r="S3" s="404"/>
      <c r="T3" s="404"/>
      <c r="U3" s="404"/>
      <c r="V3" s="404"/>
      <c r="W3" s="404"/>
      <c r="X3" s="404"/>
      <c r="Y3" s="404"/>
      <c r="Z3" s="404"/>
      <c r="AA3" s="404"/>
      <c r="AB3" s="404"/>
      <c r="AC3" s="404"/>
      <c r="AD3" s="404"/>
      <c r="AE3" s="404"/>
      <c r="AF3" s="416" t="s">
        <v>553</v>
      </c>
      <c r="AG3" s="417"/>
      <c r="AH3" s="417"/>
      <c r="AI3" s="417"/>
      <c r="AJ3" s="417"/>
      <c r="AK3" s="417"/>
      <c r="AL3" s="403">
        <v>1002</v>
      </c>
      <c r="AM3" s="404"/>
      <c r="AN3" s="404"/>
      <c r="AO3" s="404"/>
      <c r="AP3" s="404"/>
      <c r="AQ3" s="404"/>
      <c r="AR3" s="418" t="s">
        <v>1073</v>
      </c>
      <c r="AS3" s="419"/>
      <c r="AT3" s="419"/>
      <c r="AU3" s="419"/>
      <c r="AV3" s="419"/>
      <c r="AW3" s="419"/>
      <c r="AX3" s="419"/>
      <c r="AY3" s="419"/>
      <c r="AZ3" s="419"/>
      <c r="BA3" s="419"/>
      <c r="BB3" s="419"/>
      <c r="BC3" s="419"/>
      <c r="BD3" s="419"/>
      <c r="BE3" s="419"/>
      <c r="BF3" s="419"/>
      <c r="BG3" s="419"/>
      <c r="BH3" s="419"/>
      <c r="BI3" s="419"/>
      <c r="BJ3" s="419"/>
      <c r="BK3" s="419"/>
      <c r="BL3" s="419"/>
      <c r="BM3" s="419"/>
      <c r="BN3" s="419"/>
      <c r="BO3" s="419"/>
      <c r="BP3" s="419"/>
      <c r="BQ3" s="419"/>
      <c r="BR3" s="419"/>
      <c r="BS3" s="419"/>
      <c r="BT3" s="419"/>
      <c r="BU3" s="419"/>
      <c r="BV3" s="419"/>
      <c r="BW3" s="419"/>
      <c r="BX3" s="419"/>
      <c r="BY3" s="419"/>
      <c r="BZ3" s="419"/>
      <c r="CA3" s="403" t="s">
        <v>597</v>
      </c>
      <c r="CB3" s="404"/>
      <c r="CC3" s="404"/>
      <c r="CD3" s="404"/>
      <c r="CE3" s="404"/>
      <c r="CF3" s="404"/>
      <c r="CG3" s="404"/>
      <c r="CH3" s="404"/>
      <c r="CI3" s="404"/>
      <c r="CJ3" s="404"/>
      <c r="CK3" s="404"/>
      <c r="CL3" s="404"/>
      <c r="CM3" s="404"/>
      <c r="CN3" s="404"/>
      <c r="CO3" s="404"/>
      <c r="CP3" s="404"/>
      <c r="CQ3" s="404"/>
      <c r="CR3" s="404"/>
      <c r="CS3" s="404"/>
      <c r="CT3" s="404"/>
      <c r="CU3" s="404"/>
      <c r="CV3" s="404"/>
      <c r="CW3" s="404"/>
      <c r="CX3" s="404"/>
      <c r="CY3" s="404"/>
      <c r="CZ3" s="404"/>
      <c r="DA3" s="404"/>
      <c r="DB3" s="404"/>
      <c r="DC3" s="404"/>
      <c r="DD3" s="404"/>
      <c r="DE3" s="404"/>
      <c r="DF3" s="404"/>
      <c r="DG3" s="404"/>
      <c r="DH3" s="404"/>
      <c r="DI3" s="404"/>
      <c r="DJ3" s="404"/>
      <c r="DK3" s="404"/>
      <c r="DL3" s="404"/>
      <c r="DM3" s="404"/>
      <c r="DN3" s="404"/>
      <c r="DO3" s="404"/>
      <c r="DP3" s="404"/>
      <c r="DQ3" s="266" t="s">
        <v>576</v>
      </c>
      <c r="DR3" s="266" t="s">
        <v>576</v>
      </c>
      <c r="DS3" s="266" t="s">
        <v>576</v>
      </c>
      <c r="DT3" s="266" t="s">
        <v>576</v>
      </c>
      <c r="DU3" s="266" t="s">
        <v>576</v>
      </c>
      <c r="DV3" s="266" t="s">
        <v>576</v>
      </c>
      <c r="DW3" s="266" t="s">
        <v>576</v>
      </c>
      <c r="DX3" s="266" t="s">
        <v>576</v>
      </c>
      <c r="DY3" s="266" t="s">
        <v>576</v>
      </c>
      <c r="DZ3" s="266" t="s">
        <v>576</v>
      </c>
      <c r="EA3" s="266" t="s">
        <v>576</v>
      </c>
      <c r="EB3" s="267"/>
    </row>
    <row r="4" spans="1:132" s="118" customFormat="1" ht="30" customHeight="1">
      <c r="A4" s="433"/>
      <c r="B4" s="434"/>
      <c r="C4" s="434"/>
      <c r="D4" s="434"/>
      <c r="E4" s="434"/>
      <c r="F4" s="434"/>
      <c r="G4" s="434"/>
      <c r="H4" s="434"/>
      <c r="I4" s="434"/>
      <c r="J4" s="435"/>
      <c r="K4" s="421" t="s">
        <v>527</v>
      </c>
      <c r="L4" s="422"/>
      <c r="M4" s="422"/>
      <c r="N4" s="422"/>
      <c r="O4" s="422"/>
      <c r="P4" s="422"/>
      <c r="Q4" s="423"/>
      <c r="R4" s="403" t="s">
        <v>528</v>
      </c>
      <c r="S4" s="404"/>
      <c r="T4" s="404"/>
      <c r="U4" s="404"/>
      <c r="V4" s="404"/>
      <c r="W4" s="404"/>
      <c r="X4" s="404"/>
      <c r="Y4" s="404"/>
      <c r="Z4" s="404"/>
      <c r="AA4" s="404"/>
      <c r="AB4" s="404"/>
      <c r="AC4" s="404"/>
      <c r="AD4" s="404"/>
      <c r="AE4" s="404"/>
      <c r="AF4" s="416" t="s">
        <v>553</v>
      </c>
      <c r="AG4" s="417"/>
      <c r="AH4" s="417"/>
      <c r="AI4" s="417"/>
      <c r="AJ4" s="417"/>
      <c r="AK4" s="417"/>
      <c r="AL4" s="403">
        <v>2001</v>
      </c>
      <c r="AM4" s="404"/>
      <c r="AN4" s="404"/>
      <c r="AO4" s="404"/>
      <c r="AP4" s="404"/>
      <c r="AQ4" s="404"/>
      <c r="AR4" s="418" t="s">
        <v>1097</v>
      </c>
      <c r="AS4" s="419"/>
      <c r="AT4" s="419"/>
      <c r="AU4" s="419"/>
      <c r="AV4" s="419"/>
      <c r="AW4" s="419"/>
      <c r="AX4" s="419"/>
      <c r="AY4" s="419"/>
      <c r="AZ4" s="419"/>
      <c r="BA4" s="419"/>
      <c r="BB4" s="419"/>
      <c r="BC4" s="419"/>
      <c r="BD4" s="419"/>
      <c r="BE4" s="419"/>
      <c r="BF4" s="419"/>
      <c r="BG4" s="419"/>
      <c r="BH4" s="419"/>
      <c r="BI4" s="419"/>
      <c r="BJ4" s="419"/>
      <c r="BK4" s="419"/>
      <c r="BL4" s="419"/>
      <c r="BM4" s="419"/>
      <c r="BN4" s="419"/>
      <c r="BO4" s="419"/>
      <c r="BP4" s="419"/>
      <c r="BQ4" s="419"/>
      <c r="BR4" s="419"/>
      <c r="BS4" s="419"/>
      <c r="BT4" s="419"/>
      <c r="BU4" s="419"/>
      <c r="BV4" s="419"/>
      <c r="BW4" s="419"/>
      <c r="BX4" s="419"/>
      <c r="BY4" s="419"/>
      <c r="BZ4" s="419"/>
      <c r="CA4" s="418" t="s">
        <v>738</v>
      </c>
      <c r="CB4" s="404"/>
      <c r="CC4" s="404"/>
      <c r="CD4" s="404"/>
      <c r="CE4" s="404"/>
      <c r="CF4" s="404"/>
      <c r="CG4" s="404"/>
      <c r="CH4" s="404"/>
      <c r="CI4" s="404"/>
      <c r="CJ4" s="404"/>
      <c r="CK4" s="404"/>
      <c r="CL4" s="404"/>
      <c r="CM4" s="404"/>
      <c r="CN4" s="404"/>
      <c r="CO4" s="404"/>
      <c r="CP4" s="404"/>
      <c r="CQ4" s="404"/>
      <c r="CR4" s="404"/>
      <c r="CS4" s="404"/>
      <c r="CT4" s="404"/>
      <c r="CU4" s="404"/>
      <c r="CV4" s="404"/>
      <c r="CW4" s="404"/>
      <c r="CX4" s="404"/>
      <c r="CY4" s="404"/>
      <c r="CZ4" s="404"/>
      <c r="DA4" s="404"/>
      <c r="DB4" s="404"/>
      <c r="DC4" s="404"/>
      <c r="DD4" s="404"/>
      <c r="DE4" s="404"/>
      <c r="DF4" s="404"/>
      <c r="DG4" s="404"/>
      <c r="DH4" s="404"/>
      <c r="DI4" s="404"/>
      <c r="DJ4" s="404"/>
      <c r="DK4" s="404"/>
      <c r="DL4" s="404"/>
      <c r="DM4" s="404"/>
      <c r="DN4" s="404"/>
      <c r="DO4" s="404"/>
      <c r="DP4" s="404"/>
      <c r="DQ4" s="266" t="s">
        <v>576</v>
      </c>
      <c r="DR4" s="266" t="s">
        <v>576</v>
      </c>
      <c r="DS4" s="266" t="s">
        <v>577</v>
      </c>
      <c r="DT4" s="266" t="s">
        <v>578</v>
      </c>
      <c r="DU4" s="266" t="s">
        <v>576</v>
      </c>
      <c r="DV4" s="266" t="s">
        <v>576</v>
      </c>
      <c r="DW4" s="266" t="s">
        <v>576</v>
      </c>
      <c r="DX4" s="266" t="s">
        <v>576</v>
      </c>
      <c r="DY4" s="266" t="s">
        <v>576</v>
      </c>
      <c r="DZ4" s="266" t="s">
        <v>576</v>
      </c>
      <c r="EA4" s="266" t="s">
        <v>579</v>
      </c>
      <c r="EB4" s="267"/>
    </row>
    <row r="5" spans="1:132" s="118" customFormat="1" ht="30" customHeight="1">
      <c r="A5" s="433"/>
      <c r="B5" s="434"/>
      <c r="C5" s="434"/>
      <c r="D5" s="434"/>
      <c r="E5" s="434"/>
      <c r="F5" s="434"/>
      <c r="G5" s="434"/>
      <c r="H5" s="434"/>
      <c r="I5" s="434"/>
      <c r="J5" s="435"/>
      <c r="K5" s="424"/>
      <c r="L5" s="425"/>
      <c r="M5" s="425"/>
      <c r="N5" s="425"/>
      <c r="O5" s="425"/>
      <c r="P5" s="425"/>
      <c r="Q5" s="426"/>
      <c r="R5" s="403" t="s">
        <v>529</v>
      </c>
      <c r="S5" s="404"/>
      <c r="T5" s="404"/>
      <c r="U5" s="404"/>
      <c r="V5" s="404"/>
      <c r="W5" s="404"/>
      <c r="X5" s="404"/>
      <c r="Y5" s="404"/>
      <c r="Z5" s="404"/>
      <c r="AA5" s="404"/>
      <c r="AB5" s="404"/>
      <c r="AC5" s="404"/>
      <c r="AD5" s="404"/>
      <c r="AE5" s="404"/>
      <c r="AF5" s="416" t="s">
        <v>553</v>
      </c>
      <c r="AG5" s="417"/>
      <c r="AH5" s="417"/>
      <c r="AI5" s="417"/>
      <c r="AJ5" s="417"/>
      <c r="AK5" s="417"/>
      <c r="AL5" s="403">
        <v>2002</v>
      </c>
      <c r="AM5" s="404"/>
      <c r="AN5" s="404"/>
      <c r="AO5" s="404"/>
      <c r="AP5" s="404"/>
      <c r="AQ5" s="404"/>
      <c r="AR5" s="418" t="s">
        <v>1074</v>
      </c>
      <c r="AS5" s="419"/>
      <c r="AT5" s="419"/>
      <c r="AU5" s="419"/>
      <c r="AV5" s="419"/>
      <c r="AW5" s="419"/>
      <c r="AX5" s="419"/>
      <c r="AY5" s="419"/>
      <c r="AZ5" s="419"/>
      <c r="BA5" s="419"/>
      <c r="BB5" s="419"/>
      <c r="BC5" s="419"/>
      <c r="BD5" s="419"/>
      <c r="BE5" s="419"/>
      <c r="BF5" s="419"/>
      <c r="BG5" s="419"/>
      <c r="BH5" s="419"/>
      <c r="BI5" s="419"/>
      <c r="BJ5" s="419"/>
      <c r="BK5" s="419"/>
      <c r="BL5" s="419"/>
      <c r="BM5" s="419"/>
      <c r="BN5" s="419"/>
      <c r="BO5" s="419"/>
      <c r="BP5" s="419"/>
      <c r="BQ5" s="419"/>
      <c r="BR5" s="419"/>
      <c r="BS5" s="419"/>
      <c r="BT5" s="419"/>
      <c r="BU5" s="419"/>
      <c r="BV5" s="419"/>
      <c r="BW5" s="419"/>
      <c r="BX5" s="419"/>
      <c r="BY5" s="419"/>
      <c r="BZ5" s="419"/>
      <c r="CA5" s="418" t="s">
        <v>739</v>
      </c>
      <c r="CB5" s="404"/>
      <c r="CC5" s="404"/>
      <c r="CD5" s="404"/>
      <c r="CE5" s="404"/>
      <c r="CF5" s="404"/>
      <c r="CG5" s="404"/>
      <c r="CH5" s="404"/>
      <c r="CI5" s="404"/>
      <c r="CJ5" s="404"/>
      <c r="CK5" s="404"/>
      <c r="CL5" s="404"/>
      <c r="CM5" s="404"/>
      <c r="CN5" s="404"/>
      <c r="CO5" s="404"/>
      <c r="CP5" s="404"/>
      <c r="CQ5" s="404"/>
      <c r="CR5" s="404"/>
      <c r="CS5" s="404"/>
      <c r="CT5" s="404"/>
      <c r="CU5" s="404"/>
      <c r="CV5" s="404"/>
      <c r="CW5" s="404"/>
      <c r="CX5" s="404"/>
      <c r="CY5" s="404"/>
      <c r="CZ5" s="404"/>
      <c r="DA5" s="404"/>
      <c r="DB5" s="404"/>
      <c r="DC5" s="404"/>
      <c r="DD5" s="404"/>
      <c r="DE5" s="404"/>
      <c r="DF5" s="404"/>
      <c r="DG5" s="404"/>
      <c r="DH5" s="404"/>
      <c r="DI5" s="404"/>
      <c r="DJ5" s="404"/>
      <c r="DK5" s="404"/>
      <c r="DL5" s="404"/>
      <c r="DM5" s="404"/>
      <c r="DN5" s="404"/>
      <c r="DO5" s="404"/>
      <c r="DP5" s="404"/>
      <c r="DQ5" s="266" t="s">
        <v>576</v>
      </c>
      <c r="DR5" s="266" t="s">
        <v>576</v>
      </c>
      <c r="DS5" s="266" t="s">
        <v>576</v>
      </c>
      <c r="DT5" s="266" t="s">
        <v>576</v>
      </c>
      <c r="DU5" s="266" t="s">
        <v>576</v>
      </c>
      <c r="DV5" s="266" t="s">
        <v>576</v>
      </c>
      <c r="DW5" s="266" t="s">
        <v>576</v>
      </c>
      <c r="DX5" s="266" t="s">
        <v>576</v>
      </c>
      <c r="DY5" s="266" t="s">
        <v>576</v>
      </c>
      <c r="DZ5" s="266" t="s">
        <v>576</v>
      </c>
      <c r="EA5" s="266" t="s">
        <v>576</v>
      </c>
      <c r="EB5" s="267"/>
    </row>
    <row r="6" spans="1:132" s="118" customFormat="1" ht="31.5" customHeight="1">
      <c r="A6" s="433"/>
      <c r="B6" s="434"/>
      <c r="C6" s="434"/>
      <c r="D6" s="434"/>
      <c r="E6" s="434"/>
      <c r="F6" s="434"/>
      <c r="G6" s="434"/>
      <c r="H6" s="434"/>
      <c r="I6" s="434"/>
      <c r="J6" s="435"/>
      <c r="K6" s="421" t="s">
        <v>530</v>
      </c>
      <c r="L6" s="422"/>
      <c r="M6" s="422"/>
      <c r="N6" s="422"/>
      <c r="O6" s="422"/>
      <c r="P6" s="422"/>
      <c r="Q6" s="423"/>
      <c r="R6" s="403" t="s">
        <v>531</v>
      </c>
      <c r="S6" s="404"/>
      <c r="T6" s="404"/>
      <c r="U6" s="404"/>
      <c r="V6" s="404"/>
      <c r="W6" s="404"/>
      <c r="X6" s="404"/>
      <c r="Y6" s="404"/>
      <c r="Z6" s="404"/>
      <c r="AA6" s="404"/>
      <c r="AB6" s="404"/>
      <c r="AC6" s="404"/>
      <c r="AD6" s="404"/>
      <c r="AE6" s="404"/>
      <c r="AF6" s="416" t="s">
        <v>553</v>
      </c>
      <c r="AG6" s="417"/>
      <c r="AH6" s="417"/>
      <c r="AI6" s="417"/>
      <c r="AJ6" s="417"/>
      <c r="AK6" s="417"/>
      <c r="AL6" s="403">
        <v>3001</v>
      </c>
      <c r="AM6" s="404"/>
      <c r="AN6" s="404"/>
      <c r="AO6" s="404"/>
      <c r="AP6" s="404"/>
      <c r="AQ6" s="404"/>
      <c r="AR6" s="418" t="s">
        <v>1098</v>
      </c>
      <c r="AS6" s="419"/>
      <c r="AT6" s="419"/>
      <c r="AU6" s="419"/>
      <c r="AV6" s="419"/>
      <c r="AW6" s="419"/>
      <c r="AX6" s="419"/>
      <c r="AY6" s="419"/>
      <c r="AZ6" s="419"/>
      <c r="BA6" s="419"/>
      <c r="BB6" s="419"/>
      <c r="BC6" s="419"/>
      <c r="BD6" s="419"/>
      <c r="BE6" s="419"/>
      <c r="BF6" s="419"/>
      <c r="BG6" s="419"/>
      <c r="BH6" s="419"/>
      <c r="BI6" s="419"/>
      <c r="BJ6" s="419"/>
      <c r="BK6" s="419"/>
      <c r="BL6" s="419"/>
      <c r="BM6" s="419"/>
      <c r="BN6" s="419"/>
      <c r="BO6" s="419"/>
      <c r="BP6" s="419"/>
      <c r="BQ6" s="419"/>
      <c r="BR6" s="419"/>
      <c r="BS6" s="419"/>
      <c r="BT6" s="419"/>
      <c r="BU6" s="419"/>
      <c r="BV6" s="419"/>
      <c r="BW6" s="419"/>
      <c r="BX6" s="419"/>
      <c r="BY6" s="419"/>
      <c r="BZ6" s="419"/>
      <c r="CA6" s="403" t="s">
        <v>599</v>
      </c>
      <c r="CB6" s="404"/>
      <c r="CC6" s="404"/>
      <c r="CD6" s="404"/>
      <c r="CE6" s="404"/>
      <c r="CF6" s="404"/>
      <c r="CG6" s="404"/>
      <c r="CH6" s="404"/>
      <c r="CI6" s="404"/>
      <c r="CJ6" s="404"/>
      <c r="CK6" s="404"/>
      <c r="CL6" s="404"/>
      <c r="CM6" s="404"/>
      <c r="CN6" s="404"/>
      <c r="CO6" s="404"/>
      <c r="CP6" s="404"/>
      <c r="CQ6" s="404"/>
      <c r="CR6" s="404"/>
      <c r="CS6" s="404"/>
      <c r="CT6" s="404"/>
      <c r="CU6" s="404"/>
      <c r="CV6" s="404"/>
      <c r="CW6" s="404"/>
      <c r="CX6" s="404"/>
      <c r="CY6" s="404"/>
      <c r="CZ6" s="404"/>
      <c r="DA6" s="404"/>
      <c r="DB6" s="404"/>
      <c r="DC6" s="404"/>
      <c r="DD6" s="404"/>
      <c r="DE6" s="404"/>
      <c r="DF6" s="404"/>
      <c r="DG6" s="404"/>
      <c r="DH6" s="404"/>
      <c r="DI6" s="404"/>
      <c r="DJ6" s="404"/>
      <c r="DK6" s="404"/>
      <c r="DL6" s="404"/>
      <c r="DM6" s="404"/>
      <c r="DN6" s="404"/>
      <c r="DO6" s="404"/>
      <c r="DP6" s="404"/>
      <c r="DQ6" s="266" t="s">
        <v>576</v>
      </c>
      <c r="DR6" s="266" t="s">
        <v>576</v>
      </c>
      <c r="DS6" s="266" t="s">
        <v>576</v>
      </c>
      <c r="DT6" s="266" t="s">
        <v>576</v>
      </c>
      <c r="DU6" s="266" t="s">
        <v>576</v>
      </c>
      <c r="DV6" s="266" t="s">
        <v>576</v>
      </c>
      <c r="DW6" s="266" t="s">
        <v>576</v>
      </c>
      <c r="DX6" s="266" t="s">
        <v>576</v>
      </c>
      <c r="DY6" s="266" t="s">
        <v>576</v>
      </c>
      <c r="DZ6" s="266" t="s">
        <v>576</v>
      </c>
      <c r="EA6" s="266" t="s">
        <v>576</v>
      </c>
      <c r="EB6" s="267"/>
    </row>
    <row r="7" spans="1:132" s="118" customFormat="1" ht="51" customHeight="1">
      <c r="A7" s="433"/>
      <c r="B7" s="434"/>
      <c r="C7" s="434"/>
      <c r="D7" s="434"/>
      <c r="E7" s="434"/>
      <c r="F7" s="434"/>
      <c r="G7" s="434"/>
      <c r="H7" s="434"/>
      <c r="I7" s="434"/>
      <c r="J7" s="435"/>
      <c r="K7" s="424"/>
      <c r="L7" s="425"/>
      <c r="M7" s="425"/>
      <c r="N7" s="425"/>
      <c r="O7" s="425"/>
      <c r="P7" s="425"/>
      <c r="Q7" s="426"/>
      <c r="R7" s="403" t="s">
        <v>532</v>
      </c>
      <c r="S7" s="404"/>
      <c r="T7" s="404"/>
      <c r="U7" s="404"/>
      <c r="V7" s="404"/>
      <c r="W7" s="404"/>
      <c r="X7" s="404"/>
      <c r="Y7" s="404"/>
      <c r="Z7" s="404"/>
      <c r="AA7" s="404"/>
      <c r="AB7" s="404"/>
      <c r="AC7" s="404"/>
      <c r="AD7" s="404"/>
      <c r="AE7" s="404"/>
      <c r="AF7" s="416" t="s">
        <v>553</v>
      </c>
      <c r="AG7" s="417"/>
      <c r="AH7" s="417"/>
      <c r="AI7" s="417"/>
      <c r="AJ7" s="417"/>
      <c r="AK7" s="417"/>
      <c r="AL7" s="403">
        <v>3002</v>
      </c>
      <c r="AM7" s="404"/>
      <c r="AN7" s="404"/>
      <c r="AO7" s="404"/>
      <c r="AP7" s="404"/>
      <c r="AQ7" s="404"/>
      <c r="AR7" s="418" t="s">
        <v>1099</v>
      </c>
      <c r="AS7" s="419"/>
      <c r="AT7" s="419"/>
      <c r="AU7" s="419"/>
      <c r="AV7" s="419"/>
      <c r="AW7" s="419"/>
      <c r="AX7" s="419"/>
      <c r="AY7" s="419"/>
      <c r="AZ7" s="419"/>
      <c r="BA7" s="419"/>
      <c r="BB7" s="419"/>
      <c r="BC7" s="419"/>
      <c r="BD7" s="419"/>
      <c r="BE7" s="419"/>
      <c r="BF7" s="419"/>
      <c r="BG7" s="419"/>
      <c r="BH7" s="419"/>
      <c r="BI7" s="419"/>
      <c r="BJ7" s="419"/>
      <c r="BK7" s="419"/>
      <c r="BL7" s="419"/>
      <c r="BM7" s="419"/>
      <c r="BN7" s="419"/>
      <c r="BO7" s="419"/>
      <c r="BP7" s="419"/>
      <c r="BQ7" s="419"/>
      <c r="BR7" s="419"/>
      <c r="BS7" s="419"/>
      <c r="BT7" s="419"/>
      <c r="BU7" s="419"/>
      <c r="BV7" s="419"/>
      <c r="BW7" s="419"/>
      <c r="BX7" s="419"/>
      <c r="BY7" s="419"/>
      <c r="BZ7" s="419"/>
      <c r="CA7" s="403" t="s">
        <v>600</v>
      </c>
      <c r="CB7" s="404"/>
      <c r="CC7" s="404"/>
      <c r="CD7" s="404"/>
      <c r="CE7" s="404"/>
      <c r="CF7" s="404"/>
      <c r="CG7" s="404"/>
      <c r="CH7" s="404"/>
      <c r="CI7" s="404"/>
      <c r="CJ7" s="404"/>
      <c r="CK7" s="404"/>
      <c r="CL7" s="404"/>
      <c r="CM7" s="404"/>
      <c r="CN7" s="404"/>
      <c r="CO7" s="404"/>
      <c r="CP7" s="404"/>
      <c r="CQ7" s="404"/>
      <c r="CR7" s="404"/>
      <c r="CS7" s="404"/>
      <c r="CT7" s="404"/>
      <c r="CU7" s="404"/>
      <c r="CV7" s="404"/>
      <c r="CW7" s="404"/>
      <c r="CX7" s="404"/>
      <c r="CY7" s="404"/>
      <c r="CZ7" s="404"/>
      <c r="DA7" s="404"/>
      <c r="DB7" s="404"/>
      <c r="DC7" s="404"/>
      <c r="DD7" s="404"/>
      <c r="DE7" s="404"/>
      <c r="DF7" s="404"/>
      <c r="DG7" s="404"/>
      <c r="DH7" s="404"/>
      <c r="DI7" s="404"/>
      <c r="DJ7" s="404"/>
      <c r="DK7" s="404"/>
      <c r="DL7" s="404"/>
      <c r="DM7" s="404"/>
      <c r="DN7" s="404"/>
      <c r="DO7" s="404"/>
      <c r="DP7" s="404"/>
      <c r="DQ7" s="266" t="s">
        <v>576</v>
      </c>
      <c r="DR7" s="266" t="s">
        <v>576</v>
      </c>
      <c r="DS7" s="266" t="s">
        <v>576</v>
      </c>
      <c r="DT7" s="266" t="s">
        <v>576</v>
      </c>
      <c r="DU7" s="266" t="s">
        <v>576</v>
      </c>
      <c r="DV7" s="266" t="s">
        <v>576</v>
      </c>
      <c r="DW7" s="266" t="s">
        <v>576</v>
      </c>
      <c r="DX7" s="266" t="s">
        <v>576</v>
      </c>
      <c r="DY7" s="266" t="s">
        <v>576</v>
      </c>
      <c r="DZ7" s="266" t="s">
        <v>576</v>
      </c>
      <c r="EA7" s="266" t="s">
        <v>576</v>
      </c>
      <c r="EB7" s="267"/>
    </row>
    <row r="8" spans="1:132" s="118" customFormat="1" ht="91.5" customHeight="1">
      <c r="A8" s="433"/>
      <c r="B8" s="434"/>
      <c r="C8" s="434"/>
      <c r="D8" s="434"/>
      <c r="E8" s="434"/>
      <c r="F8" s="434"/>
      <c r="G8" s="434"/>
      <c r="H8" s="434"/>
      <c r="I8" s="434"/>
      <c r="J8" s="435"/>
      <c r="K8" s="421" t="s">
        <v>533</v>
      </c>
      <c r="L8" s="422"/>
      <c r="M8" s="422"/>
      <c r="N8" s="422"/>
      <c r="O8" s="422"/>
      <c r="P8" s="422"/>
      <c r="Q8" s="423"/>
      <c r="R8" s="403" t="s">
        <v>534</v>
      </c>
      <c r="S8" s="404"/>
      <c r="T8" s="404"/>
      <c r="U8" s="404"/>
      <c r="V8" s="404"/>
      <c r="W8" s="404"/>
      <c r="X8" s="404"/>
      <c r="Y8" s="404"/>
      <c r="Z8" s="404"/>
      <c r="AA8" s="404"/>
      <c r="AB8" s="404"/>
      <c r="AC8" s="404"/>
      <c r="AD8" s="404"/>
      <c r="AE8" s="404"/>
      <c r="AF8" s="416" t="s">
        <v>554</v>
      </c>
      <c r="AG8" s="417"/>
      <c r="AH8" s="417"/>
      <c r="AI8" s="417"/>
      <c r="AJ8" s="417"/>
      <c r="AK8" s="417"/>
      <c r="AL8" s="427">
        <v>4001</v>
      </c>
      <c r="AM8" s="428"/>
      <c r="AN8" s="428"/>
      <c r="AO8" s="428"/>
      <c r="AP8" s="428"/>
      <c r="AQ8" s="428"/>
      <c r="AR8" s="418" t="s">
        <v>1075</v>
      </c>
      <c r="AS8" s="419"/>
      <c r="AT8" s="419"/>
      <c r="AU8" s="419"/>
      <c r="AV8" s="419"/>
      <c r="AW8" s="419"/>
      <c r="AX8" s="419"/>
      <c r="AY8" s="419"/>
      <c r="AZ8" s="419"/>
      <c r="BA8" s="419"/>
      <c r="BB8" s="419"/>
      <c r="BC8" s="419"/>
      <c r="BD8" s="419"/>
      <c r="BE8" s="419"/>
      <c r="BF8" s="419"/>
      <c r="BG8" s="419"/>
      <c r="BH8" s="419"/>
      <c r="BI8" s="419"/>
      <c r="BJ8" s="419"/>
      <c r="BK8" s="419"/>
      <c r="BL8" s="419"/>
      <c r="BM8" s="419"/>
      <c r="BN8" s="419"/>
      <c r="BO8" s="419"/>
      <c r="BP8" s="419"/>
      <c r="BQ8" s="419"/>
      <c r="BR8" s="419"/>
      <c r="BS8" s="419"/>
      <c r="BT8" s="419"/>
      <c r="BU8" s="419"/>
      <c r="BV8" s="419"/>
      <c r="BW8" s="419"/>
      <c r="BX8" s="419"/>
      <c r="BY8" s="419"/>
      <c r="BZ8" s="419"/>
      <c r="CA8" s="418" t="s">
        <v>767</v>
      </c>
      <c r="CB8" s="404"/>
      <c r="CC8" s="404"/>
      <c r="CD8" s="404"/>
      <c r="CE8" s="404"/>
      <c r="CF8" s="404"/>
      <c r="CG8" s="404"/>
      <c r="CH8" s="404"/>
      <c r="CI8" s="404"/>
      <c r="CJ8" s="404"/>
      <c r="CK8" s="404"/>
      <c r="CL8" s="404"/>
      <c r="CM8" s="404"/>
      <c r="CN8" s="404"/>
      <c r="CO8" s="404"/>
      <c r="CP8" s="404"/>
      <c r="CQ8" s="404"/>
      <c r="CR8" s="404"/>
      <c r="CS8" s="404"/>
      <c r="CT8" s="404"/>
      <c r="CU8" s="404"/>
      <c r="CV8" s="404"/>
      <c r="CW8" s="404"/>
      <c r="CX8" s="404"/>
      <c r="CY8" s="404"/>
      <c r="CZ8" s="404"/>
      <c r="DA8" s="404"/>
      <c r="DB8" s="404"/>
      <c r="DC8" s="404"/>
      <c r="DD8" s="404"/>
      <c r="DE8" s="404"/>
      <c r="DF8" s="404"/>
      <c r="DG8" s="404"/>
      <c r="DH8" s="404"/>
      <c r="DI8" s="404"/>
      <c r="DJ8" s="404"/>
      <c r="DK8" s="404"/>
      <c r="DL8" s="404"/>
      <c r="DM8" s="404"/>
      <c r="DN8" s="404"/>
      <c r="DO8" s="404"/>
      <c r="DP8" s="404"/>
      <c r="DQ8" s="266" t="s">
        <v>576</v>
      </c>
      <c r="DR8" s="266" t="s">
        <v>576</v>
      </c>
      <c r="DS8" s="266" t="s">
        <v>577</v>
      </c>
      <c r="DT8" s="266" t="s">
        <v>578</v>
      </c>
      <c r="DU8" s="266" t="s">
        <v>576</v>
      </c>
      <c r="DV8" s="266" t="s">
        <v>576</v>
      </c>
      <c r="DW8" s="266" t="s">
        <v>576</v>
      </c>
      <c r="DX8" s="266" t="s">
        <v>576</v>
      </c>
      <c r="DY8" s="266" t="s">
        <v>576</v>
      </c>
      <c r="DZ8" s="266" t="s">
        <v>576</v>
      </c>
      <c r="EA8" s="266" t="s">
        <v>580</v>
      </c>
      <c r="EB8" s="267"/>
    </row>
    <row r="9" spans="1:132" s="118" customFormat="1" ht="33" customHeight="1">
      <c r="A9" s="433"/>
      <c r="B9" s="434"/>
      <c r="C9" s="434"/>
      <c r="D9" s="434"/>
      <c r="E9" s="434"/>
      <c r="F9" s="434"/>
      <c r="G9" s="434"/>
      <c r="H9" s="434"/>
      <c r="I9" s="434"/>
      <c r="J9" s="435"/>
      <c r="K9" s="433"/>
      <c r="L9" s="434"/>
      <c r="M9" s="434"/>
      <c r="N9" s="434"/>
      <c r="O9" s="434"/>
      <c r="P9" s="434"/>
      <c r="Q9" s="435"/>
      <c r="R9" s="403" t="s">
        <v>535</v>
      </c>
      <c r="S9" s="404"/>
      <c r="T9" s="404"/>
      <c r="U9" s="404"/>
      <c r="V9" s="404"/>
      <c r="W9" s="404"/>
      <c r="X9" s="404"/>
      <c r="Y9" s="404"/>
      <c r="Z9" s="404"/>
      <c r="AA9" s="404"/>
      <c r="AB9" s="404"/>
      <c r="AC9" s="404"/>
      <c r="AD9" s="404"/>
      <c r="AE9" s="404"/>
      <c r="AF9" s="416" t="s">
        <v>555</v>
      </c>
      <c r="AG9" s="417"/>
      <c r="AH9" s="417"/>
      <c r="AI9" s="417"/>
      <c r="AJ9" s="417"/>
      <c r="AK9" s="417"/>
      <c r="AL9" s="403">
        <v>4002</v>
      </c>
      <c r="AM9" s="404"/>
      <c r="AN9" s="404"/>
      <c r="AO9" s="404"/>
      <c r="AP9" s="404"/>
      <c r="AQ9" s="404"/>
      <c r="AR9" s="418" t="s">
        <v>1100</v>
      </c>
      <c r="AS9" s="419"/>
      <c r="AT9" s="419"/>
      <c r="AU9" s="419"/>
      <c r="AV9" s="419"/>
      <c r="AW9" s="419"/>
      <c r="AX9" s="419"/>
      <c r="AY9" s="419"/>
      <c r="AZ9" s="419"/>
      <c r="BA9" s="419"/>
      <c r="BB9" s="419"/>
      <c r="BC9" s="419"/>
      <c r="BD9" s="419"/>
      <c r="BE9" s="419"/>
      <c r="BF9" s="419"/>
      <c r="BG9" s="419"/>
      <c r="BH9" s="419"/>
      <c r="BI9" s="419"/>
      <c r="BJ9" s="419"/>
      <c r="BK9" s="419"/>
      <c r="BL9" s="419"/>
      <c r="BM9" s="419"/>
      <c r="BN9" s="419"/>
      <c r="BO9" s="419"/>
      <c r="BP9" s="419"/>
      <c r="BQ9" s="419"/>
      <c r="BR9" s="419"/>
      <c r="BS9" s="419"/>
      <c r="BT9" s="419"/>
      <c r="BU9" s="419"/>
      <c r="BV9" s="419"/>
      <c r="BW9" s="419"/>
      <c r="BX9" s="419"/>
      <c r="BY9" s="419"/>
      <c r="BZ9" s="419"/>
      <c r="CA9" s="403" t="s">
        <v>740</v>
      </c>
      <c r="CB9" s="404"/>
      <c r="CC9" s="404"/>
      <c r="CD9" s="404"/>
      <c r="CE9" s="404"/>
      <c r="CF9" s="404"/>
      <c r="CG9" s="404"/>
      <c r="CH9" s="404"/>
      <c r="CI9" s="404"/>
      <c r="CJ9" s="404"/>
      <c r="CK9" s="404"/>
      <c r="CL9" s="404"/>
      <c r="CM9" s="404"/>
      <c r="CN9" s="404"/>
      <c r="CO9" s="404"/>
      <c r="CP9" s="404"/>
      <c r="CQ9" s="404"/>
      <c r="CR9" s="404"/>
      <c r="CS9" s="404"/>
      <c r="CT9" s="404"/>
      <c r="CU9" s="404"/>
      <c r="CV9" s="404"/>
      <c r="CW9" s="404"/>
      <c r="CX9" s="404"/>
      <c r="CY9" s="404"/>
      <c r="CZ9" s="404"/>
      <c r="DA9" s="404"/>
      <c r="DB9" s="404"/>
      <c r="DC9" s="404"/>
      <c r="DD9" s="404"/>
      <c r="DE9" s="404"/>
      <c r="DF9" s="404"/>
      <c r="DG9" s="404"/>
      <c r="DH9" s="404"/>
      <c r="DI9" s="404"/>
      <c r="DJ9" s="404"/>
      <c r="DK9" s="404"/>
      <c r="DL9" s="404"/>
      <c r="DM9" s="404"/>
      <c r="DN9" s="404"/>
      <c r="DO9" s="404"/>
      <c r="DP9" s="404"/>
      <c r="DQ9" s="266" t="s">
        <v>576</v>
      </c>
      <c r="DR9" s="266" t="s">
        <v>576</v>
      </c>
      <c r="DS9" s="266" t="s">
        <v>577</v>
      </c>
      <c r="DT9" s="266" t="s">
        <v>578</v>
      </c>
      <c r="DU9" s="266" t="s">
        <v>576</v>
      </c>
      <c r="DV9" s="266" t="s">
        <v>576</v>
      </c>
      <c r="DW9" s="266" t="s">
        <v>576</v>
      </c>
      <c r="DX9" s="266" t="s">
        <v>576</v>
      </c>
      <c r="DY9" s="266" t="s">
        <v>576</v>
      </c>
      <c r="DZ9" s="266" t="s">
        <v>576</v>
      </c>
      <c r="EA9" s="266" t="s">
        <v>580</v>
      </c>
      <c r="EB9" s="267"/>
    </row>
    <row r="10" spans="1:132" s="118" customFormat="1" ht="30" customHeight="1">
      <c r="A10" s="433"/>
      <c r="B10" s="434"/>
      <c r="C10" s="434"/>
      <c r="D10" s="434"/>
      <c r="E10" s="434"/>
      <c r="F10" s="434"/>
      <c r="G10" s="434"/>
      <c r="H10" s="434"/>
      <c r="I10" s="434"/>
      <c r="J10" s="435"/>
      <c r="K10" s="424"/>
      <c r="L10" s="425"/>
      <c r="M10" s="425"/>
      <c r="N10" s="425"/>
      <c r="O10" s="425"/>
      <c r="P10" s="425"/>
      <c r="Q10" s="426"/>
      <c r="R10" s="403" t="s">
        <v>536</v>
      </c>
      <c r="S10" s="404"/>
      <c r="T10" s="404"/>
      <c r="U10" s="404"/>
      <c r="V10" s="404"/>
      <c r="W10" s="404"/>
      <c r="X10" s="404"/>
      <c r="Y10" s="404"/>
      <c r="Z10" s="404"/>
      <c r="AA10" s="404"/>
      <c r="AB10" s="404"/>
      <c r="AC10" s="404"/>
      <c r="AD10" s="404"/>
      <c r="AE10" s="404"/>
      <c r="AF10" s="416" t="s">
        <v>555</v>
      </c>
      <c r="AG10" s="417"/>
      <c r="AH10" s="417"/>
      <c r="AI10" s="417"/>
      <c r="AJ10" s="417"/>
      <c r="AK10" s="417"/>
      <c r="AL10" s="403">
        <v>4003</v>
      </c>
      <c r="AM10" s="404"/>
      <c r="AN10" s="404"/>
      <c r="AO10" s="404"/>
      <c r="AP10" s="404"/>
      <c r="AQ10" s="404"/>
      <c r="AR10" s="418" t="s">
        <v>1076</v>
      </c>
      <c r="AS10" s="419"/>
      <c r="AT10" s="419"/>
      <c r="AU10" s="419"/>
      <c r="AV10" s="419"/>
      <c r="AW10" s="419"/>
      <c r="AX10" s="419"/>
      <c r="AY10" s="419"/>
      <c r="AZ10" s="419"/>
      <c r="BA10" s="419"/>
      <c r="BB10" s="419"/>
      <c r="BC10" s="419"/>
      <c r="BD10" s="419"/>
      <c r="BE10" s="419"/>
      <c r="BF10" s="419"/>
      <c r="BG10" s="419"/>
      <c r="BH10" s="419"/>
      <c r="BI10" s="419"/>
      <c r="BJ10" s="419"/>
      <c r="BK10" s="419"/>
      <c r="BL10" s="419"/>
      <c r="BM10" s="419"/>
      <c r="BN10" s="419"/>
      <c r="BO10" s="419"/>
      <c r="BP10" s="419"/>
      <c r="BQ10" s="419"/>
      <c r="BR10" s="419"/>
      <c r="BS10" s="419"/>
      <c r="BT10" s="419"/>
      <c r="BU10" s="419"/>
      <c r="BV10" s="419"/>
      <c r="BW10" s="419"/>
      <c r="BX10" s="419"/>
      <c r="BY10" s="419"/>
      <c r="BZ10" s="419"/>
      <c r="CA10" s="418" t="s">
        <v>604</v>
      </c>
      <c r="CB10" s="404"/>
      <c r="CC10" s="404"/>
      <c r="CD10" s="404"/>
      <c r="CE10" s="404"/>
      <c r="CF10" s="404"/>
      <c r="CG10" s="404"/>
      <c r="CH10" s="404"/>
      <c r="CI10" s="404"/>
      <c r="CJ10" s="404"/>
      <c r="CK10" s="404"/>
      <c r="CL10" s="404"/>
      <c r="CM10" s="404"/>
      <c r="CN10" s="404"/>
      <c r="CO10" s="404"/>
      <c r="CP10" s="404"/>
      <c r="CQ10" s="404"/>
      <c r="CR10" s="404"/>
      <c r="CS10" s="404"/>
      <c r="CT10" s="404"/>
      <c r="CU10" s="404"/>
      <c r="CV10" s="404"/>
      <c r="CW10" s="404"/>
      <c r="CX10" s="404"/>
      <c r="CY10" s="404"/>
      <c r="CZ10" s="404"/>
      <c r="DA10" s="404"/>
      <c r="DB10" s="404"/>
      <c r="DC10" s="404"/>
      <c r="DD10" s="404"/>
      <c r="DE10" s="404"/>
      <c r="DF10" s="404"/>
      <c r="DG10" s="404"/>
      <c r="DH10" s="404"/>
      <c r="DI10" s="404"/>
      <c r="DJ10" s="404"/>
      <c r="DK10" s="404"/>
      <c r="DL10" s="404"/>
      <c r="DM10" s="404"/>
      <c r="DN10" s="404"/>
      <c r="DO10" s="404"/>
      <c r="DP10" s="404"/>
      <c r="DQ10" s="266" t="s">
        <v>576</v>
      </c>
      <c r="DR10" s="266" t="s">
        <v>576</v>
      </c>
      <c r="DS10" s="266" t="s">
        <v>577</v>
      </c>
      <c r="DT10" s="266" t="s">
        <v>578</v>
      </c>
      <c r="DU10" s="266" t="s">
        <v>576</v>
      </c>
      <c r="DV10" s="266" t="s">
        <v>576</v>
      </c>
      <c r="DW10" s="266" t="s">
        <v>581</v>
      </c>
      <c r="DX10" s="266" t="s">
        <v>581</v>
      </c>
      <c r="DY10" s="266" t="s">
        <v>576</v>
      </c>
      <c r="DZ10" s="266" t="s">
        <v>576</v>
      </c>
      <c r="EA10" s="266" t="s">
        <v>579</v>
      </c>
      <c r="EB10" s="267"/>
    </row>
    <row r="11" spans="1:132" s="118" customFormat="1" ht="35.25" customHeight="1">
      <c r="A11" s="433"/>
      <c r="B11" s="434"/>
      <c r="C11" s="434"/>
      <c r="D11" s="434"/>
      <c r="E11" s="434"/>
      <c r="F11" s="434"/>
      <c r="G11" s="434"/>
      <c r="H11" s="434"/>
      <c r="I11" s="434"/>
      <c r="J11" s="435"/>
      <c r="K11" s="421" t="s">
        <v>537</v>
      </c>
      <c r="L11" s="422"/>
      <c r="M11" s="422"/>
      <c r="N11" s="422"/>
      <c r="O11" s="422"/>
      <c r="P11" s="422"/>
      <c r="Q11" s="423"/>
      <c r="R11" s="421" t="s">
        <v>538</v>
      </c>
      <c r="S11" s="440"/>
      <c r="T11" s="440"/>
      <c r="U11" s="440"/>
      <c r="V11" s="440"/>
      <c r="W11" s="440"/>
      <c r="X11" s="440"/>
      <c r="Y11" s="440"/>
      <c r="Z11" s="440"/>
      <c r="AA11" s="440"/>
      <c r="AB11" s="440"/>
      <c r="AC11" s="440"/>
      <c r="AD11" s="440"/>
      <c r="AE11" s="441"/>
      <c r="AF11" s="416" t="s">
        <v>555</v>
      </c>
      <c r="AG11" s="417"/>
      <c r="AH11" s="417"/>
      <c r="AI11" s="417"/>
      <c r="AJ11" s="417"/>
      <c r="AK11" s="417"/>
      <c r="AL11" s="403">
        <v>5001</v>
      </c>
      <c r="AM11" s="404"/>
      <c r="AN11" s="404"/>
      <c r="AO11" s="404"/>
      <c r="AP11" s="404"/>
      <c r="AQ11" s="404"/>
      <c r="AR11" s="418" t="s">
        <v>1101</v>
      </c>
      <c r="AS11" s="419"/>
      <c r="AT11" s="419"/>
      <c r="AU11" s="419"/>
      <c r="AV11" s="419"/>
      <c r="AW11" s="419"/>
      <c r="AX11" s="419"/>
      <c r="AY11" s="419"/>
      <c r="AZ11" s="419"/>
      <c r="BA11" s="419"/>
      <c r="BB11" s="419"/>
      <c r="BC11" s="419"/>
      <c r="BD11" s="419"/>
      <c r="BE11" s="419"/>
      <c r="BF11" s="419"/>
      <c r="BG11" s="419"/>
      <c r="BH11" s="419"/>
      <c r="BI11" s="419"/>
      <c r="BJ11" s="419"/>
      <c r="BK11" s="419"/>
      <c r="BL11" s="419"/>
      <c r="BM11" s="419"/>
      <c r="BN11" s="419"/>
      <c r="BO11" s="419"/>
      <c r="BP11" s="419"/>
      <c r="BQ11" s="419"/>
      <c r="BR11" s="419"/>
      <c r="BS11" s="419"/>
      <c r="BT11" s="419"/>
      <c r="BU11" s="419"/>
      <c r="BV11" s="419"/>
      <c r="BW11" s="419"/>
      <c r="BX11" s="419"/>
      <c r="BY11" s="419"/>
      <c r="BZ11" s="419"/>
      <c r="CA11" s="403" t="s">
        <v>601</v>
      </c>
      <c r="CB11" s="404"/>
      <c r="CC11" s="404"/>
      <c r="CD11" s="404"/>
      <c r="CE11" s="404"/>
      <c r="CF11" s="404"/>
      <c r="CG11" s="404"/>
      <c r="CH11" s="404"/>
      <c r="CI11" s="404"/>
      <c r="CJ11" s="404"/>
      <c r="CK11" s="404"/>
      <c r="CL11" s="404"/>
      <c r="CM11" s="404"/>
      <c r="CN11" s="404"/>
      <c r="CO11" s="404"/>
      <c r="CP11" s="404"/>
      <c r="CQ11" s="404"/>
      <c r="CR11" s="404"/>
      <c r="CS11" s="404"/>
      <c r="CT11" s="404"/>
      <c r="CU11" s="404"/>
      <c r="CV11" s="404"/>
      <c r="CW11" s="404"/>
      <c r="CX11" s="404"/>
      <c r="CY11" s="404"/>
      <c r="CZ11" s="404"/>
      <c r="DA11" s="404"/>
      <c r="DB11" s="404"/>
      <c r="DC11" s="404"/>
      <c r="DD11" s="404"/>
      <c r="DE11" s="404"/>
      <c r="DF11" s="404"/>
      <c r="DG11" s="404"/>
      <c r="DH11" s="404"/>
      <c r="DI11" s="404"/>
      <c r="DJ11" s="404"/>
      <c r="DK11" s="404"/>
      <c r="DL11" s="404"/>
      <c r="DM11" s="404"/>
      <c r="DN11" s="404"/>
      <c r="DO11" s="404"/>
      <c r="DP11" s="404"/>
      <c r="DQ11" s="266" t="s">
        <v>582</v>
      </c>
      <c r="DR11" s="266" t="s">
        <v>582</v>
      </c>
      <c r="DS11" s="266" t="s">
        <v>582</v>
      </c>
      <c r="DT11" s="266" t="s">
        <v>583</v>
      </c>
      <c r="DU11" s="266" t="s">
        <v>582</v>
      </c>
      <c r="DV11" s="266" t="s">
        <v>582</v>
      </c>
      <c r="DW11" s="266" t="s">
        <v>583</v>
      </c>
      <c r="DX11" s="266" t="s">
        <v>584</v>
      </c>
      <c r="DY11" s="266" t="s">
        <v>582</v>
      </c>
      <c r="DZ11" s="266" t="s">
        <v>582</v>
      </c>
      <c r="EA11" s="266" t="s">
        <v>583</v>
      </c>
      <c r="EB11" s="267"/>
    </row>
    <row r="12" spans="1:132" s="118" customFormat="1" ht="29.25" customHeight="1">
      <c r="A12" s="433"/>
      <c r="B12" s="434"/>
      <c r="C12" s="434"/>
      <c r="D12" s="434"/>
      <c r="E12" s="434"/>
      <c r="F12" s="434"/>
      <c r="G12" s="434"/>
      <c r="H12" s="434"/>
      <c r="I12" s="434"/>
      <c r="J12" s="435"/>
      <c r="K12" s="433"/>
      <c r="L12" s="434"/>
      <c r="M12" s="434"/>
      <c r="N12" s="434"/>
      <c r="O12" s="434"/>
      <c r="P12" s="434"/>
      <c r="Q12" s="435"/>
      <c r="R12" s="433"/>
      <c r="S12" s="434"/>
      <c r="T12" s="434"/>
      <c r="U12" s="434"/>
      <c r="V12" s="434"/>
      <c r="W12" s="434"/>
      <c r="X12" s="434"/>
      <c r="Y12" s="434"/>
      <c r="Z12" s="434"/>
      <c r="AA12" s="434"/>
      <c r="AB12" s="434"/>
      <c r="AC12" s="434"/>
      <c r="AD12" s="434"/>
      <c r="AE12" s="435"/>
      <c r="AF12" s="416" t="s">
        <v>555</v>
      </c>
      <c r="AG12" s="417"/>
      <c r="AH12" s="417"/>
      <c r="AI12" s="417"/>
      <c r="AJ12" s="417"/>
      <c r="AK12" s="417"/>
      <c r="AL12" s="403">
        <v>5002</v>
      </c>
      <c r="AM12" s="404"/>
      <c r="AN12" s="404"/>
      <c r="AO12" s="404"/>
      <c r="AP12" s="404"/>
      <c r="AQ12" s="404"/>
      <c r="AR12" s="418" t="s">
        <v>1102</v>
      </c>
      <c r="AS12" s="419"/>
      <c r="AT12" s="419"/>
      <c r="AU12" s="419"/>
      <c r="AV12" s="419"/>
      <c r="AW12" s="419"/>
      <c r="AX12" s="419"/>
      <c r="AY12" s="419"/>
      <c r="AZ12" s="419"/>
      <c r="BA12" s="419"/>
      <c r="BB12" s="419"/>
      <c r="BC12" s="419"/>
      <c r="BD12" s="419"/>
      <c r="BE12" s="419"/>
      <c r="BF12" s="419"/>
      <c r="BG12" s="419"/>
      <c r="BH12" s="419"/>
      <c r="BI12" s="419"/>
      <c r="BJ12" s="419"/>
      <c r="BK12" s="419"/>
      <c r="BL12" s="419"/>
      <c r="BM12" s="419"/>
      <c r="BN12" s="419"/>
      <c r="BO12" s="419"/>
      <c r="BP12" s="419"/>
      <c r="BQ12" s="419"/>
      <c r="BR12" s="419"/>
      <c r="BS12" s="419"/>
      <c r="BT12" s="419"/>
      <c r="BU12" s="419"/>
      <c r="BV12" s="419"/>
      <c r="BW12" s="419"/>
      <c r="BX12" s="419"/>
      <c r="BY12" s="419"/>
      <c r="BZ12" s="419"/>
      <c r="CA12" s="403" t="s">
        <v>603</v>
      </c>
      <c r="CB12" s="404"/>
      <c r="CC12" s="404"/>
      <c r="CD12" s="404"/>
      <c r="CE12" s="404"/>
      <c r="CF12" s="404"/>
      <c r="CG12" s="404"/>
      <c r="CH12" s="404"/>
      <c r="CI12" s="404"/>
      <c r="CJ12" s="404"/>
      <c r="CK12" s="404"/>
      <c r="CL12" s="404"/>
      <c r="CM12" s="404"/>
      <c r="CN12" s="404"/>
      <c r="CO12" s="404"/>
      <c r="CP12" s="404"/>
      <c r="CQ12" s="404"/>
      <c r="CR12" s="404"/>
      <c r="CS12" s="404"/>
      <c r="CT12" s="404"/>
      <c r="CU12" s="404"/>
      <c r="CV12" s="404"/>
      <c r="CW12" s="404"/>
      <c r="CX12" s="404"/>
      <c r="CY12" s="404"/>
      <c r="CZ12" s="404"/>
      <c r="DA12" s="404"/>
      <c r="DB12" s="404"/>
      <c r="DC12" s="404"/>
      <c r="DD12" s="404"/>
      <c r="DE12" s="404"/>
      <c r="DF12" s="404"/>
      <c r="DG12" s="404"/>
      <c r="DH12" s="404"/>
      <c r="DI12" s="404"/>
      <c r="DJ12" s="404"/>
      <c r="DK12" s="404"/>
      <c r="DL12" s="404"/>
      <c r="DM12" s="404"/>
      <c r="DN12" s="404"/>
      <c r="DO12" s="404"/>
      <c r="DP12" s="404"/>
      <c r="DQ12" s="266" t="s">
        <v>582</v>
      </c>
      <c r="DR12" s="266" t="s">
        <v>582</v>
      </c>
      <c r="DS12" s="266" t="s">
        <v>585</v>
      </c>
      <c r="DT12" s="266" t="s">
        <v>584</v>
      </c>
      <c r="DU12" s="266" t="s">
        <v>582</v>
      </c>
      <c r="DV12" s="266" t="s">
        <v>582</v>
      </c>
      <c r="DW12" s="266" t="s">
        <v>583</v>
      </c>
      <c r="DX12" s="266" t="s">
        <v>583</v>
      </c>
      <c r="DY12" s="266" t="s">
        <v>582</v>
      </c>
      <c r="DZ12" s="266" t="s">
        <v>582</v>
      </c>
      <c r="EA12" s="266" t="s">
        <v>586</v>
      </c>
      <c r="EB12" s="267"/>
    </row>
    <row r="13" spans="1:132" s="118" customFormat="1" ht="33" customHeight="1">
      <c r="A13" s="433"/>
      <c r="B13" s="434"/>
      <c r="C13" s="434"/>
      <c r="D13" s="434"/>
      <c r="E13" s="434"/>
      <c r="F13" s="434"/>
      <c r="G13" s="434"/>
      <c r="H13" s="434"/>
      <c r="I13" s="434"/>
      <c r="J13" s="435"/>
      <c r="K13" s="433"/>
      <c r="L13" s="434"/>
      <c r="M13" s="434"/>
      <c r="N13" s="434"/>
      <c r="O13" s="434"/>
      <c r="P13" s="434"/>
      <c r="Q13" s="435"/>
      <c r="R13" s="433"/>
      <c r="S13" s="434"/>
      <c r="T13" s="434"/>
      <c r="U13" s="434"/>
      <c r="V13" s="434"/>
      <c r="W13" s="434"/>
      <c r="X13" s="434"/>
      <c r="Y13" s="434"/>
      <c r="Z13" s="434"/>
      <c r="AA13" s="434"/>
      <c r="AB13" s="434"/>
      <c r="AC13" s="434"/>
      <c r="AD13" s="434"/>
      <c r="AE13" s="435"/>
      <c r="AF13" s="416" t="s">
        <v>556</v>
      </c>
      <c r="AG13" s="417"/>
      <c r="AH13" s="417"/>
      <c r="AI13" s="417"/>
      <c r="AJ13" s="417"/>
      <c r="AK13" s="417"/>
      <c r="AL13" s="403">
        <v>5003</v>
      </c>
      <c r="AM13" s="404"/>
      <c r="AN13" s="404"/>
      <c r="AO13" s="404"/>
      <c r="AP13" s="404"/>
      <c r="AQ13" s="404"/>
      <c r="AR13" s="418" t="s">
        <v>1103</v>
      </c>
      <c r="AS13" s="419"/>
      <c r="AT13" s="419"/>
      <c r="AU13" s="419"/>
      <c r="AV13" s="419"/>
      <c r="AW13" s="419"/>
      <c r="AX13" s="419"/>
      <c r="AY13" s="419"/>
      <c r="AZ13" s="419"/>
      <c r="BA13" s="419"/>
      <c r="BB13" s="419"/>
      <c r="BC13" s="419"/>
      <c r="BD13" s="419"/>
      <c r="BE13" s="419"/>
      <c r="BF13" s="419"/>
      <c r="BG13" s="419"/>
      <c r="BH13" s="419"/>
      <c r="BI13" s="419"/>
      <c r="BJ13" s="419"/>
      <c r="BK13" s="419"/>
      <c r="BL13" s="419"/>
      <c r="BM13" s="419"/>
      <c r="BN13" s="419"/>
      <c r="BO13" s="419"/>
      <c r="BP13" s="419"/>
      <c r="BQ13" s="419"/>
      <c r="BR13" s="419"/>
      <c r="BS13" s="419"/>
      <c r="BT13" s="419"/>
      <c r="BU13" s="419"/>
      <c r="BV13" s="419"/>
      <c r="BW13" s="419"/>
      <c r="BX13" s="419"/>
      <c r="BY13" s="419"/>
      <c r="BZ13" s="419"/>
      <c r="CA13" s="403" t="s">
        <v>602</v>
      </c>
      <c r="CB13" s="404"/>
      <c r="CC13" s="404"/>
      <c r="CD13" s="404"/>
      <c r="CE13" s="404"/>
      <c r="CF13" s="404"/>
      <c r="CG13" s="404"/>
      <c r="CH13" s="404"/>
      <c r="CI13" s="404"/>
      <c r="CJ13" s="404"/>
      <c r="CK13" s="404"/>
      <c r="CL13" s="404"/>
      <c r="CM13" s="404"/>
      <c r="CN13" s="404"/>
      <c r="CO13" s="404"/>
      <c r="CP13" s="404"/>
      <c r="CQ13" s="404"/>
      <c r="CR13" s="404"/>
      <c r="CS13" s="404"/>
      <c r="CT13" s="404"/>
      <c r="CU13" s="404"/>
      <c r="CV13" s="404"/>
      <c r="CW13" s="404"/>
      <c r="CX13" s="404"/>
      <c r="CY13" s="404"/>
      <c r="CZ13" s="404"/>
      <c r="DA13" s="404"/>
      <c r="DB13" s="404"/>
      <c r="DC13" s="404"/>
      <c r="DD13" s="404"/>
      <c r="DE13" s="404"/>
      <c r="DF13" s="404"/>
      <c r="DG13" s="404"/>
      <c r="DH13" s="404"/>
      <c r="DI13" s="404"/>
      <c r="DJ13" s="404"/>
      <c r="DK13" s="404"/>
      <c r="DL13" s="404"/>
      <c r="DM13" s="404"/>
      <c r="DN13" s="404"/>
      <c r="DO13" s="404"/>
      <c r="DP13" s="404"/>
      <c r="DQ13" s="266" t="s">
        <v>587</v>
      </c>
      <c r="DR13" s="266" t="s">
        <v>577</v>
      </c>
      <c r="DS13" s="266" t="s">
        <v>588</v>
      </c>
      <c r="DT13" s="266" t="s">
        <v>582</v>
      </c>
      <c r="DU13" s="266" t="s">
        <v>582</v>
      </c>
      <c r="DV13" s="266" t="s">
        <v>583</v>
      </c>
      <c r="DW13" s="266" t="s">
        <v>584</v>
      </c>
      <c r="DX13" s="266" t="s">
        <v>583</v>
      </c>
      <c r="DY13" s="266" t="s">
        <v>583</v>
      </c>
      <c r="DZ13" s="266" t="s">
        <v>584</v>
      </c>
      <c r="EA13" s="266" t="s">
        <v>583</v>
      </c>
      <c r="EB13" s="267"/>
    </row>
    <row r="14" spans="1:132" s="118" customFormat="1" ht="30" customHeight="1">
      <c r="A14" s="433"/>
      <c r="B14" s="434"/>
      <c r="C14" s="434"/>
      <c r="D14" s="434"/>
      <c r="E14" s="434"/>
      <c r="F14" s="434"/>
      <c r="G14" s="434"/>
      <c r="H14" s="434"/>
      <c r="I14" s="434"/>
      <c r="J14" s="435"/>
      <c r="K14" s="433"/>
      <c r="L14" s="434"/>
      <c r="M14" s="434"/>
      <c r="N14" s="434"/>
      <c r="O14" s="434"/>
      <c r="P14" s="434"/>
      <c r="Q14" s="435"/>
      <c r="R14" s="433"/>
      <c r="S14" s="434"/>
      <c r="T14" s="434"/>
      <c r="U14" s="434"/>
      <c r="V14" s="434"/>
      <c r="W14" s="434"/>
      <c r="X14" s="434"/>
      <c r="Y14" s="434"/>
      <c r="Z14" s="434"/>
      <c r="AA14" s="434"/>
      <c r="AB14" s="434"/>
      <c r="AC14" s="434"/>
      <c r="AD14" s="434"/>
      <c r="AE14" s="435"/>
      <c r="AF14" s="416" t="s">
        <v>555</v>
      </c>
      <c r="AG14" s="417"/>
      <c r="AH14" s="417"/>
      <c r="AI14" s="417"/>
      <c r="AJ14" s="417"/>
      <c r="AK14" s="417"/>
      <c r="AL14" s="427">
        <v>5004</v>
      </c>
      <c r="AM14" s="428"/>
      <c r="AN14" s="428"/>
      <c r="AO14" s="428"/>
      <c r="AP14" s="428"/>
      <c r="AQ14" s="428"/>
      <c r="AR14" s="418" t="s">
        <v>1104</v>
      </c>
      <c r="AS14" s="419"/>
      <c r="AT14" s="419"/>
      <c r="AU14" s="419"/>
      <c r="AV14" s="419"/>
      <c r="AW14" s="419"/>
      <c r="AX14" s="419"/>
      <c r="AY14" s="419"/>
      <c r="AZ14" s="419"/>
      <c r="BA14" s="419"/>
      <c r="BB14" s="419"/>
      <c r="BC14" s="419"/>
      <c r="BD14" s="419"/>
      <c r="BE14" s="419"/>
      <c r="BF14" s="419"/>
      <c r="BG14" s="419"/>
      <c r="BH14" s="419"/>
      <c r="BI14" s="419"/>
      <c r="BJ14" s="419"/>
      <c r="BK14" s="419"/>
      <c r="BL14" s="419"/>
      <c r="BM14" s="419"/>
      <c r="BN14" s="419"/>
      <c r="BO14" s="419"/>
      <c r="BP14" s="419"/>
      <c r="BQ14" s="419"/>
      <c r="BR14" s="419"/>
      <c r="BS14" s="419"/>
      <c r="BT14" s="419"/>
      <c r="BU14" s="419"/>
      <c r="BV14" s="419"/>
      <c r="BW14" s="419"/>
      <c r="BX14" s="419"/>
      <c r="BY14" s="419"/>
      <c r="BZ14" s="419"/>
      <c r="CA14" s="418" t="s">
        <v>762</v>
      </c>
      <c r="CB14" s="404"/>
      <c r="CC14" s="404"/>
      <c r="CD14" s="404"/>
      <c r="CE14" s="404"/>
      <c r="CF14" s="404"/>
      <c r="CG14" s="404"/>
      <c r="CH14" s="404"/>
      <c r="CI14" s="404"/>
      <c r="CJ14" s="404"/>
      <c r="CK14" s="404"/>
      <c r="CL14" s="404"/>
      <c r="CM14" s="404"/>
      <c r="CN14" s="404"/>
      <c r="CO14" s="404"/>
      <c r="CP14" s="404"/>
      <c r="CQ14" s="404"/>
      <c r="CR14" s="404"/>
      <c r="CS14" s="404"/>
      <c r="CT14" s="404"/>
      <c r="CU14" s="404"/>
      <c r="CV14" s="404"/>
      <c r="CW14" s="404"/>
      <c r="CX14" s="404"/>
      <c r="CY14" s="404"/>
      <c r="CZ14" s="404"/>
      <c r="DA14" s="404"/>
      <c r="DB14" s="404"/>
      <c r="DC14" s="404"/>
      <c r="DD14" s="404"/>
      <c r="DE14" s="404"/>
      <c r="DF14" s="404"/>
      <c r="DG14" s="404"/>
      <c r="DH14" s="404"/>
      <c r="DI14" s="404"/>
      <c r="DJ14" s="404"/>
      <c r="DK14" s="404"/>
      <c r="DL14" s="404"/>
      <c r="DM14" s="404"/>
      <c r="DN14" s="404"/>
      <c r="DO14" s="404"/>
      <c r="DP14" s="404"/>
      <c r="DQ14" s="266" t="s">
        <v>576</v>
      </c>
      <c r="DR14" s="266" t="s">
        <v>576</v>
      </c>
      <c r="DS14" s="266" t="s">
        <v>576</v>
      </c>
      <c r="DT14" s="266" t="s">
        <v>576</v>
      </c>
      <c r="DU14" s="266" t="s">
        <v>576</v>
      </c>
      <c r="DV14" s="266" t="s">
        <v>576</v>
      </c>
      <c r="DW14" s="266" t="s">
        <v>576</v>
      </c>
      <c r="DX14" s="266" t="s">
        <v>576</v>
      </c>
      <c r="DY14" s="266" t="s">
        <v>576</v>
      </c>
      <c r="DZ14" s="266" t="s">
        <v>576</v>
      </c>
      <c r="EA14" s="266" t="s">
        <v>591</v>
      </c>
      <c r="EB14" s="267"/>
    </row>
    <row r="15" spans="1:132" s="118" customFormat="1" ht="195" customHeight="1">
      <c r="A15" s="433"/>
      <c r="B15" s="434"/>
      <c r="C15" s="434"/>
      <c r="D15" s="434"/>
      <c r="E15" s="434"/>
      <c r="F15" s="434"/>
      <c r="G15" s="434"/>
      <c r="H15" s="434"/>
      <c r="I15" s="434"/>
      <c r="J15" s="435"/>
      <c r="K15" s="433"/>
      <c r="L15" s="434"/>
      <c r="M15" s="434"/>
      <c r="N15" s="434"/>
      <c r="O15" s="434"/>
      <c r="P15" s="434"/>
      <c r="Q15" s="435"/>
      <c r="R15" s="433"/>
      <c r="S15" s="434"/>
      <c r="T15" s="434"/>
      <c r="U15" s="434"/>
      <c r="V15" s="434"/>
      <c r="W15" s="434"/>
      <c r="X15" s="434"/>
      <c r="Y15" s="434"/>
      <c r="Z15" s="434"/>
      <c r="AA15" s="434"/>
      <c r="AB15" s="434"/>
      <c r="AC15" s="434"/>
      <c r="AD15" s="434"/>
      <c r="AE15" s="435"/>
      <c r="AF15" s="416" t="s">
        <v>555</v>
      </c>
      <c r="AG15" s="417"/>
      <c r="AH15" s="417"/>
      <c r="AI15" s="417"/>
      <c r="AJ15" s="417"/>
      <c r="AK15" s="417"/>
      <c r="AL15" s="403">
        <v>5005</v>
      </c>
      <c r="AM15" s="404"/>
      <c r="AN15" s="404"/>
      <c r="AO15" s="404"/>
      <c r="AP15" s="404"/>
      <c r="AQ15" s="404"/>
      <c r="AR15" s="418" t="s">
        <v>1105</v>
      </c>
      <c r="AS15" s="419"/>
      <c r="AT15" s="419"/>
      <c r="AU15" s="419"/>
      <c r="AV15" s="419"/>
      <c r="AW15" s="419"/>
      <c r="AX15" s="419"/>
      <c r="AY15" s="419"/>
      <c r="AZ15" s="419"/>
      <c r="BA15" s="419"/>
      <c r="BB15" s="419"/>
      <c r="BC15" s="419"/>
      <c r="BD15" s="419"/>
      <c r="BE15" s="419"/>
      <c r="BF15" s="419"/>
      <c r="BG15" s="419"/>
      <c r="BH15" s="419"/>
      <c r="BI15" s="419"/>
      <c r="BJ15" s="419"/>
      <c r="BK15" s="419"/>
      <c r="BL15" s="419"/>
      <c r="BM15" s="419"/>
      <c r="BN15" s="419"/>
      <c r="BO15" s="419"/>
      <c r="BP15" s="419"/>
      <c r="BQ15" s="419"/>
      <c r="BR15" s="419"/>
      <c r="BS15" s="419"/>
      <c r="BT15" s="419"/>
      <c r="BU15" s="419"/>
      <c r="BV15" s="419"/>
      <c r="BW15" s="419"/>
      <c r="BX15" s="419"/>
      <c r="BY15" s="419"/>
      <c r="BZ15" s="419"/>
      <c r="CA15" s="418" t="s">
        <v>742</v>
      </c>
      <c r="CB15" s="404"/>
      <c r="CC15" s="404"/>
      <c r="CD15" s="404"/>
      <c r="CE15" s="404"/>
      <c r="CF15" s="404"/>
      <c r="CG15" s="404"/>
      <c r="CH15" s="404"/>
      <c r="CI15" s="404"/>
      <c r="CJ15" s="404"/>
      <c r="CK15" s="404"/>
      <c r="CL15" s="404"/>
      <c r="CM15" s="404"/>
      <c r="CN15" s="404"/>
      <c r="CO15" s="404"/>
      <c r="CP15" s="404"/>
      <c r="CQ15" s="404"/>
      <c r="CR15" s="404"/>
      <c r="CS15" s="404"/>
      <c r="CT15" s="404"/>
      <c r="CU15" s="404"/>
      <c r="CV15" s="404"/>
      <c r="CW15" s="404"/>
      <c r="CX15" s="404"/>
      <c r="CY15" s="404"/>
      <c r="CZ15" s="404"/>
      <c r="DA15" s="404"/>
      <c r="DB15" s="404"/>
      <c r="DC15" s="404"/>
      <c r="DD15" s="404"/>
      <c r="DE15" s="404"/>
      <c r="DF15" s="404"/>
      <c r="DG15" s="404"/>
      <c r="DH15" s="404"/>
      <c r="DI15" s="404"/>
      <c r="DJ15" s="404"/>
      <c r="DK15" s="404"/>
      <c r="DL15" s="404"/>
      <c r="DM15" s="404"/>
      <c r="DN15" s="404"/>
      <c r="DO15" s="404"/>
      <c r="DP15" s="404"/>
      <c r="DQ15" s="266" t="s">
        <v>576</v>
      </c>
      <c r="DR15" s="266" t="s">
        <v>576</v>
      </c>
      <c r="DS15" s="266" t="s">
        <v>576</v>
      </c>
      <c r="DT15" s="266" t="s">
        <v>576</v>
      </c>
      <c r="DU15" s="266" t="s">
        <v>576</v>
      </c>
      <c r="DV15" s="266" t="s">
        <v>576</v>
      </c>
      <c r="DW15" s="266" t="s">
        <v>576</v>
      </c>
      <c r="DX15" s="266" t="s">
        <v>576</v>
      </c>
      <c r="DY15" s="266" t="s">
        <v>576</v>
      </c>
      <c r="DZ15" s="266" t="s">
        <v>576</v>
      </c>
      <c r="EA15" s="266" t="s">
        <v>576</v>
      </c>
      <c r="EB15" s="267"/>
    </row>
    <row r="16" spans="1:132" s="118" customFormat="1" ht="315" customHeight="1">
      <c r="A16" s="433"/>
      <c r="B16" s="434"/>
      <c r="C16" s="434"/>
      <c r="D16" s="434"/>
      <c r="E16" s="434"/>
      <c r="F16" s="434"/>
      <c r="G16" s="434"/>
      <c r="H16" s="434"/>
      <c r="I16" s="434"/>
      <c r="J16" s="435"/>
      <c r="K16" s="433"/>
      <c r="L16" s="436"/>
      <c r="M16" s="436"/>
      <c r="N16" s="436"/>
      <c r="O16" s="436"/>
      <c r="P16" s="436"/>
      <c r="Q16" s="435"/>
      <c r="R16" s="424"/>
      <c r="S16" s="425"/>
      <c r="T16" s="425"/>
      <c r="U16" s="425"/>
      <c r="V16" s="425"/>
      <c r="W16" s="425"/>
      <c r="X16" s="425"/>
      <c r="Y16" s="425"/>
      <c r="Z16" s="425"/>
      <c r="AA16" s="425"/>
      <c r="AB16" s="425"/>
      <c r="AC16" s="425"/>
      <c r="AD16" s="425"/>
      <c r="AE16" s="426"/>
      <c r="AF16" s="416" t="s">
        <v>557</v>
      </c>
      <c r="AG16" s="417"/>
      <c r="AH16" s="417"/>
      <c r="AI16" s="417"/>
      <c r="AJ16" s="417"/>
      <c r="AK16" s="417"/>
      <c r="AL16" s="403">
        <v>5009</v>
      </c>
      <c r="AM16" s="404"/>
      <c r="AN16" s="404"/>
      <c r="AO16" s="404"/>
      <c r="AP16" s="404"/>
      <c r="AQ16" s="404"/>
      <c r="AR16" s="418" t="s">
        <v>1077</v>
      </c>
      <c r="AS16" s="419"/>
      <c r="AT16" s="419"/>
      <c r="AU16" s="419"/>
      <c r="AV16" s="419"/>
      <c r="AW16" s="419"/>
      <c r="AX16" s="419"/>
      <c r="AY16" s="419"/>
      <c r="AZ16" s="419"/>
      <c r="BA16" s="419"/>
      <c r="BB16" s="419"/>
      <c r="BC16" s="419"/>
      <c r="BD16" s="419"/>
      <c r="BE16" s="419"/>
      <c r="BF16" s="419"/>
      <c r="BG16" s="419"/>
      <c r="BH16" s="419"/>
      <c r="BI16" s="419"/>
      <c r="BJ16" s="419"/>
      <c r="BK16" s="419"/>
      <c r="BL16" s="419"/>
      <c r="BM16" s="419"/>
      <c r="BN16" s="419"/>
      <c r="BO16" s="419"/>
      <c r="BP16" s="419"/>
      <c r="BQ16" s="419"/>
      <c r="BR16" s="419"/>
      <c r="BS16" s="419"/>
      <c r="BT16" s="419"/>
      <c r="BU16" s="419"/>
      <c r="BV16" s="419"/>
      <c r="BW16" s="419"/>
      <c r="BX16" s="419"/>
      <c r="BY16" s="419"/>
      <c r="BZ16" s="419"/>
      <c r="CA16" s="418" t="s">
        <v>610</v>
      </c>
      <c r="CB16" s="404"/>
      <c r="CC16" s="404"/>
      <c r="CD16" s="404"/>
      <c r="CE16" s="404"/>
      <c r="CF16" s="404"/>
      <c r="CG16" s="404"/>
      <c r="CH16" s="404"/>
      <c r="CI16" s="404"/>
      <c r="CJ16" s="404"/>
      <c r="CK16" s="404"/>
      <c r="CL16" s="404"/>
      <c r="CM16" s="404"/>
      <c r="CN16" s="404"/>
      <c r="CO16" s="404"/>
      <c r="CP16" s="404"/>
      <c r="CQ16" s="404"/>
      <c r="CR16" s="404"/>
      <c r="CS16" s="404"/>
      <c r="CT16" s="404"/>
      <c r="CU16" s="404"/>
      <c r="CV16" s="404"/>
      <c r="CW16" s="404"/>
      <c r="CX16" s="404"/>
      <c r="CY16" s="404"/>
      <c r="CZ16" s="404"/>
      <c r="DA16" s="404"/>
      <c r="DB16" s="404"/>
      <c r="DC16" s="404"/>
      <c r="DD16" s="404"/>
      <c r="DE16" s="404"/>
      <c r="DF16" s="404"/>
      <c r="DG16" s="404"/>
      <c r="DH16" s="404"/>
      <c r="DI16" s="404"/>
      <c r="DJ16" s="404"/>
      <c r="DK16" s="404"/>
      <c r="DL16" s="404"/>
      <c r="DM16" s="404"/>
      <c r="DN16" s="404"/>
      <c r="DO16" s="404"/>
      <c r="DP16" s="404"/>
      <c r="DQ16" s="266" t="s">
        <v>583</v>
      </c>
      <c r="DR16" s="266" t="s">
        <v>576</v>
      </c>
      <c r="DS16" s="266" t="s">
        <v>576</v>
      </c>
      <c r="DT16" s="266" t="s">
        <v>576</v>
      </c>
      <c r="DU16" s="266" t="s">
        <v>576</v>
      </c>
      <c r="DV16" s="266" t="s">
        <v>576</v>
      </c>
      <c r="DW16" s="266" t="s">
        <v>583</v>
      </c>
      <c r="DX16" s="266" t="s">
        <v>576</v>
      </c>
      <c r="DY16" s="266" t="s">
        <v>576</v>
      </c>
      <c r="DZ16" s="266" t="s">
        <v>583</v>
      </c>
      <c r="EA16" s="266" t="s">
        <v>576</v>
      </c>
      <c r="EB16" s="267"/>
    </row>
    <row r="17" spans="1:132" s="118" customFormat="1" ht="32.25" customHeight="1">
      <c r="A17" s="433"/>
      <c r="B17" s="434"/>
      <c r="C17" s="434"/>
      <c r="D17" s="434"/>
      <c r="E17" s="434"/>
      <c r="F17" s="434"/>
      <c r="G17" s="434"/>
      <c r="H17" s="434"/>
      <c r="I17" s="434"/>
      <c r="J17" s="435"/>
      <c r="K17" s="433"/>
      <c r="L17" s="434"/>
      <c r="M17" s="434"/>
      <c r="N17" s="434"/>
      <c r="O17" s="434"/>
      <c r="P17" s="434"/>
      <c r="Q17" s="435"/>
      <c r="R17" s="403" t="s">
        <v>539</v>
      </c>
      <c r="S17" s="404"/>
      <c r="T17" s="404"/>
      <c r="U17" s="404"/>
      <c r="V17" s="404"/>
      <c r="W17" s="404"/>
      <c r="X17" s="404"/>
      <c r="Y17" s="404"/>
      <c r="Z17" s="404"/>
      <c r="AA17" s="404"/>
      <c r="AB17" s="404"/>
      <c r="AC17" s="404"/>
      <c r="AD17" s="404"/>
      <c r="AE17" s="404"/>
      <c r="AF17" s="416" t="s">
        <v>555</v>
      </c>
      <c r="AG17" s="417"/>
      <c r="AH17" s="417"/>
      <c r="AI17" s="417"/>
      <c r="AJ17" s="417"/>
      <c r="AK17" s="417"/>
      <c r="AL17" s="403">
        <v>5010</v>
      </c>
      <c r="AM17" s="404"/>
      <c r="AN17" s="404"/>
      <c r="AO17" s="404"/>
      <c r="AP17" s="404"/>
      <c r="AQ17" s="404"/>
      <c r="AR17" s="418" t="s">
        <v>1106</v>
      </c>
      <c r="AS17" s="419"/>
      <c r="AT17" s="419"/>
      <c r="AU17" s="419"/>
      <c r="AV17" s="419"/>
      <c r="AW17" s="419"/>
      <c r="AX17" s="419"/>
      <c r="AY17" s="419"/>
      <c r="AZ17" s="419"/>
      <c r="BA17" s="419"/>
      <c r="BB17" s="419"/>
      <c r="BC17" s="419"/>
      <c r="BD17" s="419"/>
      <c r="BE17" s="419"/>
      <c r="BF17" s="419"/>
      <c r="BG17" s="419"/>
      <c r="BH17" s="419"/>
      <c r="BI17" s="419"/>
      <c r="BJ17" s="419"/>
      <c r="BK17" s="419"/>
      <c r="BL17" s="419"/>
      <c r="BM17" s="419"/>
      <c r="BN17" s="419"/>
      <c r="BO17" s="419"/>
      <c r="BP17" s="419"/>
      <c r="BQ17" s="419"/>
      <c r="BR17" s="419"/>
      <c r="BS17" s="419"/>
      <c r="BT17" s="419"/>
      <c r="BU17" s="419"/>
      <c r="BV17" s="419"/>
      <c r="BW17" s="419"/>
      <c r="BX17" s="419"/>
      <c r="BY17" s="419"/>
      <c r="BZ17" s="419"/>
      <c r="CA17" s="403" t="s">
        <v>608</v>
      </c>
      <c r="CB17" s="404"/>
      <c r="CC17" s="404"/>
      <c r="CD17" s="404"/>
      <c r="CE17" s="404"/>
      <c r="CF17" s="404"/>
      <c r="CG17" s="404"/>
      <c r="CH17" s="404"/>
      <c r="CI17" s="404"/>
      <c r="CJ17" s="404"/>
      <c r="CK17" s="404"/>
      <c r="CL17" s="404"/>
      <c r="CM17" s="404"/>
      <c r="CN17" s="404"/>
      <c r="CO17" s="404"/>
      <c r="CP17" s="404"/>
      <c r="CQ17" s="404"/>
      <c r="CR17" s="404"/>
      <c r="CS17" s="404"/>
      <c r="CT17" s="404"/>
      <c r="CU17" s="404"/>
      <c r="CV17" s="404"/>
      <c r="CW17" s="404"/>
      <c r="CX17" s="404"/>
      <c r="CY17" s="404"/>
      <c r="CZ17" s="404"/>
      <c r="DA17" s="404"/>
      <c r="DB17" s="404"/>
      <c r="DC17" s="404"/>
      <c r="DD17" s="404"/>
      <c r="DE17" s="404"/>
      <c r="DF17" s="404"/>
      <c r="DG17" s="404"/>
      <c r="DH17" s="404"/>
      <c r="DI17" s="404"/>
      <c r="DJ17" s="404"/>
      <c r="DK17" s="404"/>
      <c r="DL17" s="404"/>
      <c r="DM17" s="404"/>
      <c r="DN17" s="404"/>
      <c r="DO17" s="404"/>
      <c r="DP17" s="404"/>
      <c r="DQ17" s="266" t="s">
        <v>583</v>
      </c>
      <c r="DR17" s="266" t="s">
        <v>582</v>
      </c>
      <c r="DS17" s="266" t="s">
        <v>576</v>
      </c>
      <c r="DT17" s="266" t="s">
        <v>576</v>
      </c>
      <c r="DU17" s="266" t="s">
        <v>582</v>
      </c>
      <c r="DV17" s="266" t="s">
        <v>582</v>
      </c>
      <c r="DW17" s="266" t="s">
        <v>583</v>
      </c>
      <c r="DX17" s="266" t="s">
        <v>583</v>
      </c>
      <c r="DY17" s="266" t="s">
        <v>582</v>
      </c>
      <c r="DZ17" s="266" t="s">
        <v>582</v>
      </c>
      <c r="EA17" s="266" t="s">
        <v>584</v>
      </c>
      <c r="EB17" s="267"/>
    </row>
    <row r="18" spans="1:132" s="118" customFormat="1" ht="30" customHeight="1">
      <c r="A18" s="433"/>
      <c r="B18" s="434"/>
      <c r="C18" s="434"/>
      <c r="D18" s="434"/>
      <c r="E18" s="434"/>
      <c r="F18" s="434"/>
      <c r="G18" s="434"/>
      <c r="H18" s="434"/>
      <c r="I18" s="434"/>
      <c r="J18" s="435"/>
      <c r="K18" s="433"/>
      <c r="L18" s="434"/>
      <c r="M18" s="434"/>
      <c r="N18" s="434"/>
      <c r="O18" s="434"/>
      <c r="P18" s="434"/>
      <c r="Q18" s="435"/>
      <c r="R18" s="403" t="s">
        <v>540</v>
      </c>
      <c r="S18" s="404"/>
      <c r="T18" s="404"/>
      <c r="U18" s="404"/>
      <c r="V18" s="404"/>
      <c r="W18" s="404"/>
      <c r="X18" s="404"/>
      <c r="Y18" s="404"/>
      <c r="Z18" s="404"/>
      <c r="AA18" s="404"/>
      <c r="AB18" s="404"/>
      <c r="AC18" s="404"/>
      <c r="AD18" s="404"/>
      <c r="AE18" s="404"/>
      <c r="AF18" s="416" t="s">
        <v>555</v>
      </c>
      <c r="AG18" s="417"/>
      <c r="AH18" s="417"/>
      <c r="AI18" s="417"/>
      <c r="AJ18" s="417"/>
      <c r="AK18" s="417"/>
      <c r="AL18" s="403">
        <v>5011</v>
      </c>
      <c r="AM18" s="404"/>
      <c r="AN18" s="404"/>
      <c r="AO18" s="404"/>
      <c r="AP18" s="404"/>
      <c r="AQ18" s="404"/>
      <c r="AR18" s="418" t="s">
        <v>1107</v>
      </c>
      <c r="AS18" s="419"/>
      <c r="AT18" s="419"/>
      <c r="AU18" s="419"/>
      <c r="AV18" s="419"/>
      <c r="AW18" s="419"/>
      <c r="AX18" s="419"/>
      <c r="AY18" s="419"/>
      <c r="AZ18" s="419"/>
      <c r="BA18" s="419"/>
      <c r="BB18" s="419"/>
      <c r="BC18" s="419"/>
      <c r="BD18" s="419"/>
      <c r="BE18" s="419"/>
      <c r="BF18" s="419"/>
      <c r="BG18" s="419"/>
      <c r="BH18" s="419"/>
      <c r="BI18" s="419"/>
      <c r="BJ18" s="419"/>
      <c r="BK18" s="419"/>
      <c r="BL18" s="419"/>
      <c r="BM18" s="419"/>
      <c r="BN18" s="419"/>
      <c r="BO18" s="419"/>
      <c r="BP18" s="419"/>
      <c r="BQ18" s="419"/>
      <c r="BR18" s="419"/>
      <c r="BS18" s="419"/>
      <c r="BT18" s="419"/>
      <c r="BU18" s="419"/>
      <c r="BV18" s="419"/>
      <c r="BW18" s="419"/>
      <c r="BX18" s="419"/>
      <c r="BY18" s="419"/>
      <c r="BZ18" s="419"/>
      <c r="CA18" s="418" t="s">
        <v>609</v>
      </c>
      <c r="CB18" s="404"/>
      <c r="CC18" s="404"/>
      <c r="CD18" s="404"/>
      <c r="CE18" s="404"/>
      <c r="CF18" s="404"/>
      <c r="CG18" s="404"/>
      <c r="CH18" s="404"/>
      <c r="CI18" s="404"/>
      <c r="CJ18" s="404"/>
      <c r="CK18" s="404"/>
      <c r="CL18" s="404"/>
      <c r="CM18" s="404"/>
      <c r="CN18" s="404"/>
      <c r="CO18" s="404"/>
      <c r="CP18" s="404"/>
      <c r="CQ18" s="404"/>
      <c r="CR18" s="404"/>
      <c r="CS18" s="404"/>
      <c r="CT18" s="404"/>
      <c r="CU18" s="404"/>
      <c r="CV18" s="404"/>
      <c r="CW18" s="404"/>
      <c r="CX18" s="404"/>
      <c r="CY18" s="404"/>
      <c r="CZ18" s="404"/>
      <c r="DA18" s="404"/>
      <c r="DB18" s="404"/>
      <c r="DC18" s="404"/>
      <c r="DD18" s="404"/>
      <c r="DE18" s="404"/>
      <c r="DF18" s="404"/>
      <c r="DG18" s="404"/>
      <c r="DH18" s="404"/>
      <c r="DI18" s="404"/>
      <c r="DJ18" s="404"/>
      <c r="DK18" s="404"/>
      <c r="DL18" s="404"/>
      <c r="DM18" s="404"/>
      <c r="DN18" s="404"/>
      <c r="DO18" s="404"/>
      <c r="DP18" s="404"/>
      <c r="DQ18" s="266" t="s">
        <v>576</v>
      </c>
      <c r="DR18" s="266" t="s">
        <v>576</v>
      </c>
      <c r="DS18" s="266" t="s">
        <v>576</v>
      </c>
      <c r="DT18" s="266" t="s">
        <v>576</v>
      </c>
      <c r="DU18" s="266" t="s">
        <v>576</v>
      </c>
      <c r="DV18" s="266" t="s">
        <v>576</v>
      </c>
      <c r="DW18" s="266" t="s">
        <v>576</v>
      </c>
      <c r="DX18" s="266" t="s">
        <v>576</v>
      </c>
      <c r="DY18" s="266" t="s">
        <v>576</v>
      </c>
      <c r="DZ18" s="266" t="s">
        <v>576</v>
      </c>
      <c r="EA18" s="266" t="s">
        <v>576</v>
      </c>
      <c r="EB18" s="267"/>
    </row>
    <row r="19" spans="1:132" s="118" customFormat="1" ht="360" customHeight="1">
      <c r="A19" s="433"/>
      <c r="B19" s="434"/>
      <c r="C19" s="434"/>
      <c r="D19" s="434"/>
      <c r="E19" s="434"/>
      <c r="F19" s="434"/>
      <c r="G19" s="434"/>
      <c r="H19" s="434"/>
      <c r="I19" s="434"/>
      <c r="J19" s="435"/>
      <c r="K19" s="433"/>
      <c r="L19" s="434"/>
      <c r="M19" s="434"/>
      <c r="N19" s="434"/>
      <c r="O19" s="434"/>
      <c r="P19" s="434"/>
      <c r="Q19" s="435"/>
      <c r="R19" s="403" t="s">
        <v>541</v>
      </c>
      <c r="S19" s="404"/>
      <c r="T19" s="404"/>
      <c r="U19" s="404"/>
      <c r="V19" s="404"/>
      <c r="W19" s="404"/>
      <c r="X19" s="404"/>
      <c r="Y19" s="404"/>
      <c r="Z19" s="404"/>
      <c r="AA19" s="404"/>
      <c r="AB19" s="404"/>
      <c r="AC19" s="404"/>
      <c r="AD19" s="404"/>
      <c r="AE19" s="404"/>
      <c r="AF19" s="416" t="s">
        <v>750</v>
      </c>
      <c r="AG19" s="417"/>
      <c r="AH19" s="417"/>
      <c r="AI19" s="417"/>
      <c r="AJ19" s="417"/>
      <c r="AK19" s="417"/>
      <c r="AL19" s="403">
        <v>5012</v>
      </c>
      <c r="AM19" s="404"/>
      <c r="AN19" s="404"/>
      <c r="AO19" s="404"/>
      <c r="AP19" s="404"/>
      <c r="AQ19" s="404"/>
      <c r="AR19" s="418" t="s">
        <v>1108</v>
      </c>
      <c r="AS19" s="419"/>
      <c r="AT19" s="419"/>
      <c r="AU19" s="419"/>
      <c r="AV19" s="419"/>
      <c r="AW19" s="419"/>
      <c r="AX19" s="419"/>
      <c r="AY19" s="419"/>
      <c r="AZ19" s="419"/>
      <c r="BA19" s="419"/>
      <c r="BB19" s="419"/>
      <c r="BC19" s="419"/>
      <c r="BD19" s="419"/>
      <c r="BE19" s="419"/>
      <c r="BF19" s="419"/>
      <c r="BG19" s="419"/>
      <c r="BH19" s="419"/>
      <c r="BI19" s="419"/>
      <c r="BJ19" s="419"/>
      <c r="BK19" s="419"/>
      <c r="BL19" s="419"/>
      <c r="BM19" s="419"/>
      <c r="BN19" s="419"/>
      <c r="BO19" s="419"/>
      <c r="BP19" s="419"/>
      <c r="BQ19" s="419"/>
      <c r="BR19" s="419"/>
      <c r="BS19" s="419"/>
      <c r="BT19" s="419"/>
      <c r="BU19" s="419"/>
      <c r="BV19" s="419"/>
      <c r="BW19" s="419"/>
      <c r="BX19" s="419"/>
      <c r="BY19" s="419"/>
      <c r="BZ19" s="419"/>
      <c r="CA19" s="437" t="s">
        <v>1078</v>
      </c>
      <c r="CB19" s="438"/>
      <c r="CC19" s="438"/>
      <c r="CD19" s="438"/>
      <c r="CE19" s="438"/>
      <c r="CF19" s="438"/>
      <c r="CG19" s="438"/>
      <c r="CH19" s="438"/>
      <c r="CI19" s="438"/>
      <c r="CJ19" s="438"/>
      <c r="CK19" s="438"/>
      <c r="CL19" s="438"/>
      <c r="CM19" s="438"/>
      <c r="CN19" s="438"/>
      <c r="CO19" s="438"/>
      <c r="CP19" s="438"/>
      <c r="CQ19" s="438"/>
      <c r="CR19" s="438"/>
      <c r="CS19" s="438"/>
      <c r="CT19" s="438"/>
      <c r="CU19" s="438"/>
      <c r="CV19" s="438"/>
      <c r="CW19" s="438"/>
      <c r="CX19" s="438"/>
      <c r="CY19" s="438"/>
      <c r="CZ19" s="438"/>
      <c r="DA19" s="438"/>
      <c r="DB19" s="438"/>
      <c r="DC19" s="438"/>
      <c r="DD19" s="438"/>
      <c r="DE19" s="438"/>
      <c r="DF19" s="438"/>
      <c r="DG19" s="438"/>
      <c r="DH19" s="438"/>
      <c r="DI19" s="438"/>
      <c r="DJ19" s="438"/>
      <c r="DK19" s="438"/>
      <c r="DL19" s="438"/>
      <c r="DM19" s="438"/>
      <c r="DN19" s="438"/>
      <c r="DO19" s="438"/>
      <c r="DP19" s="439"/>
      <c r="DQ19" s="266" t="s">
        <v>584</v>
      </c>
      <c r="DR19" s="266" t="s">
        <v>593</v>
      </c>
      <c r="DS19" s="266" t="s">
        <v>588</v>
      </c>
      <c r="DT19" s="266" t="s">
        <v>582</v>
      </c>
      <c r="DU19" s="266" t="s">
        <v>584</v>
      </c>
      <c r="DV19" s="266" t="s">
        <v>584</v>
      </c>
      <c r="DW19" s="266" t="s">
        <v>583</v>
      </c>
      <c r="DX19" s="266" t="s">
        <v>583</v>
      </c>
      <c r="DY19" s="266" t="s">
        <v>596</v>
      </c>
      <c r="DZ19" s="266" t="s">
        <v>584</v>
      </c>
      <c r="EA19" s="266" t="s">
        <v>582</v>
      </c>
      <c r="EB19" s="267"/>
    </row>
    <row r="20" spans="1:132" s="118" customFormat="1" ht="165" customHeight="1">
      <c r="A20" s="433"/>
      <c r="B20" s="434"/>
      <c r="C20" s="434"/>
      <c r="D20" s="434"/>
      <c r="E20" s="434"/>
      <c r="F20" s="434"/>
      <c r="G20" s="434"/>
      <c r="H20" s="434"/>
      <c r="I20" s="434"/>
      <c r="J20" s="435"/>
      <c r="K20" s="433"/>
      <c r="L20" s="434"/>
      <c r="M20" s="434"/>
      <c r="N20" s="434"/>
      <c r="O20" s="434"/>
      <c r="P20" s="434"/>
      <c r="Q20" s="435"/>
      <c r="R20" s="403" t="s">
        <v>542</v>
      </c>
      <c r="S20" s="404"/>
      <c r="T20" s="404"/>
      <c r="U20" s="404"/>
      <c r="V20" s="404"/>
      <c r="W20" s="404"/>
      <c r="X20" s="404"/>
      <c r="Y20" s="404"/>
      <c r="Z20" s="404"/>
      <c r="AA20" s="404"/>
      <c r="AB20" s="404"/>
      <c r="AC20" s="404"/>
      <c r="AD20" s="404"/>
      <c r="AE20" s="404"/>
      <c r="AF20" s="416" t="s">
        <v>558</v>
      </c>
      <c r="AG20" s="417"/>
      <c r="AH20" s="417"/>
      <c r="AI20" s="417"/>
      <c r="AJ20" s="417"/>
      <c r="AK20" s="417"/>
      <c r="AL20" s="403">
        <v>5013</v>
      </c>
      <c r="AM20" s="404"/>
      <c r="AN20" s="404"/>
      <c r="AO20" s="404"/>
      <c r="AP20" s="404"/>
      <c r="AQ20" s="404"/>
      <c r="AR20" s="418" t="s">
        <v>1079</v>
      </c>
      <c r="AS20" s="419"/>
      <c r="AT20" s="419"/>
      <c r="AU20" s="419"/>
      <c r="AV20" s="419"/>
      <c r="AW20" s="419"/>
      <c r="AX20" s="419"/>
      <c r="AY20" s="419"/>
      <c r="AZ20" s="419"/>
      <c r="BA20" s="419"/>
      <c r="BB20" s="419"/>
      <c r="BC20" s="419"/>
      <c r="BD20" s="419"/>
      <c r="BE20" s="419"/>
      <c r="BF20" s="419"/>
      <c r="BG20" s="419"/>
      <c r="BH20" s="419"/>
      <c r="BI20" s="419"/>
      <c r="BJ20" s="419"/>
      <c r="BK20" s="419"/>
      <c r="BL20" s="419"/>
      <c r="BM20" s="419"/>
      <c r="BN20" s="419"/>
      <c r="BO20" s="419"/>
      <c r="BP20" s="419"/>
      <c r="BQ20" s="419"/>
      <c r="BR20" s="419"/>
      <c r="BS20" s="419"/>
      <c r="BT20" s="419"/>
      <c r="BU20" s="419"/>
      <c r="BV20" s="419"/>
      <c r="BW20" s="419"/>
      <c r="BX20" s="419"/>
      <c r="BY20" s="419"/>
      <c r="BZ20" s="419"/>
      <c r="CA20" s="437" t="s">
        <v>1080</v>
      </c>
      <c r="CB20" s="438"/>
      <c r="CC20" s="438"/>
      <c r="CD20" s="438"/>
      <c r="CE20" s="438"/>
      <c r="CF20" s="438"/>
      <c r="CG20" s="438"/>
      <c r="CH20" s="438"/>
      <c r="CI20" s="438"/>
      <c r="CJ20" s="438"/>
      <c r="CK20" s="438"/>
      <c r="CL20" s="438"/>
      <c r="CM20" s="438"/>
      <c r="CN20" s="438"/>
      <c r="CO20" s="438"/>
      <c r="CP20" s="438"/>
      <c r="CQ20" s="438"/>
      <c r="CR20" s="438"/>
      <c r="CS20" s="438"/>
      <c r="CT20" s="438"/>
      <c r="CU20" s="438"/>
      <c r="CV20" s="438"/>
      <c r="CW20" s="438"/>
      <c r="CX20" s="438"/>
      <c r="CY20" s="438"/>
      <c r="CZ20" s="438"/>
      <c r="DA20" s="438"/>
      <c r="DB20" s="438"/>
      <c r="DC20" s="438"/>
      <c r="DD20" s="438"/>
      <c r="DE20" s="438"/>
      <c r="DF20" s="438"/>
      <c r="DG20" s="438"/>
      <c r="DH20" s="438"/>
      <c r="DI20" s="438"/>
      <c r="DJ20" s="438"/>
      <c r="DK20" s="438"/>
      <c r="DL20" s="438"/>
      <c r="DM20" s="438"/>
      <c r="DN20" s="438"/>
      <c r="DO20" s="438"/>
      <c r="DP20" s="439"/>
      <c r="DQ20" s="266" t="s">
        <v>577</v>
      </c>
      <c r="DR20" s="266" t="s">
        <v>588</v>
      </c>
      <c r="DS20" s="266" t="s">
        <v>582</v>
      </c>
      <c r="DT20" s="266" t="s">
        <v>582</v>
      </c>
      <c r="DU20" s="266" t="s">
        <v>589</v>
      </c>
      <c r="DV20" s="266" t="s">
        <v>584</v>
      </c>
      <c r="DW20" s="266" t="s">
        <v>577</v>
      </c>
      <c r="DX20" s="266" t="s">
        <v>588</v>
      </c>
      <c r="DY20" s="266" t="s">
        <v>582</v>
      </c>
      <c r="DZ20" s="266" t="s">
        <v>582</v>
      </c>
      <c r="EA20" s="266" t="s">
        <v>583</v>
      </c>
      <c r="EB20" s="267"/>
    </row>
    <row r="21" spans="1:132" s="118" customFormat="1" ht="68.25" customHeight="1">
      <c r="A21" s="433"/>
      <c r="B21" s="434"/>
      <c r="C21" s="434"/>
      <c r="D21" s="434"/>
      <c r="E21" s="434"/>
      <c r="F21" s="434"/>
      <c r="G21" s="434"/>
      <c r="H21" s="434"/>
      <c r="I21" s="434"/>
      <c r="J21" s="435"/>
      <c r="K21" s="433"/>
      <c r="L21" s="434"/>
      <c r="M21" s="434"/>
      <c r="N21" s="434"/>
      <c r="O21" s="434"/>
      <c r="P21" s="434"/>
      <c r="Q21" s="435"/>
      <c r="R21" s="403" t="s">
        <v>841</v>
      </c>
      <c r="S21" s="404"/>
      <c r="T21" s="404"/>
      <c r="U21" s="404"/>
      <c r="V21" s="404"/>
      <c r="W21" s="404"/>
      <c r="X21" s="404"/>
      <c r="Y21" s="404"/>
      <c r="Z21" s="404"/>
      <c r="AA21" s="404"/>
      <c r="AB21" s="404"/>
      <c r="AC21" s="404"/>
      <c r="AD21" s="404"/>
      <c r="AE21" s="404"/>
      <c r="AF21" s="416" t="s">
        <v>555</v>
      </c>
      <c r="AG21" s="417"/>
      <c r="AH21" s="417"/>
      <c r="AI21" s="417"/>
      <c r="AJ21" s="417"/>
      <c r="AK21" s="417"/>
      <c r="AL21" s="403">
        <v>5014</v>
      </c>
      <c r="AM21" s="404"/>
      <c r="AN21" s="404"/>
      <c r="AO21" s="404"/>
      <c r="AP21" s="404"/>
      <c r="AQ21" s="404"/>
      <c r="AR21" s="418" t="s">
        <v>1109</v>
      </c>
      <c r="AS21" s="419"/>
      <c r="AT21" s="419"/>
      <c r="AU21" s="419"/>
      <c r="AV21" s="419"/>
      <c r="AW21" s="419"/>
      <c r="AX21" s="419"/>
      <c r="AY21" s="419"/>
      <c r="AZ21" s="419"/>
      <c r="BA21" s="419"/>
      <c r="BB21" s="419"/>
      <c r="BC21" s="419"/>
      <c r="BD21" s="419"/>
      <c r="BE21" s="419"/>
      <c r="BF21" s="419"/>
      <c r="BG21" s="419"/>
      <c r="BH21" s="419"/>
      <c r="BI21" s="419"/>
      <c r="BJ21" s="419"/>
      <c r="BK21" s="419"/>
      <c r="BL21" s="419"/>
      <c r="BM21" s="419"/>
      <c r="BN21" s="419"/>
      <c r="BO21" s="419"/>
      <c r="BP21" s="419"/>
      <c r="BQ21" s="419"/>
      <c r="BR21" s="419"/>
      <c r="BS21" s="419"/>
      <c r="BT21" s="419"/>
      <c r="BU21" s="419"/>
      <c r="BV21" s="419"/>
      <c r="BW21" s="419"/>
      <c r="BX21" s="419"/>
      <c r="BY21" s="419"/>
      <c r="BZ21" s="419"/>
      <c r="CA21" s="418" t="s">
        <v>611</v>
      </c>
      <c r="CB21" s="404"/>
      <c r="CC21" s="404"/>
      <c r="CD21" s="404"/>
      <c r="CE21" s="404"/>
      <c r="CF21" s="404"/>
      <c r="CG21" s="404"/>
      <c r="CH21" s="404"/>
      <c r="CI21" s="404"/>
      <c r="CJ21" s="404"/>
      <c r="CK21" s="404"/>
      <c r="CL21" s="404"/>
      <c r="CM21" s="404"/>
      <c r="CN21" s="404"/>
      <c r="CO21" s="404"/>
      <c r="CP21" s="404"/>
      <c r="CQ21" s="404"/>
      <c r="CR21" s="404"/>
      <c r="CS21" s="404"/>
      <c r="CT21" s="404"/>
      <c r="CU21" s="404"/>
      <c r="CV21" s="404"/>
      <c r="CW21" s="404"/>
      <c r="CX21" s="404"/>
      <c r="CY21" s="404"/>
      <c r="CZ21" s="404"/>
      <c r="DA21" s="404"/>
      <c r="DB21" s="404"/>
      <c r="DC21" s="404"/>
      <c r="DD21" s="404"/>
      <c r="DE21" s="404"/>
      <c r="DF21" s="404"/>
      <c r="DG21" s="404"/>
      <c r="DH21" s="404"/>
      <c r="DI21" s="404"/>
      <c r="DJ21" s="404"/>
      <c r="DK21" s="404"/>
      <c r="DL21" s="404"/>
      <c r="DM21" s="404"/>
      <c r="DN21" s="404"/>
      <c r="DO21" s="404"/>
      <c r="DP21" s="404"/>
      <c r="DQ21" s="266" t="s">
        <v>584</v>
      </c>
      <c r="DR21" s="266" t="s">
        <v>577</v>
      </c>
      <c r="DS21" s="266" t="s">
        <v>588</v>
      </c>
      <c r="DT21" s="266" t="s">
        <v>582</v>
      </c>
      <c r="DU21" s="266" t="s">
        <v>582</v>
      </c>
      <c r="DV21" s="266" t="s">
        <v>582</v>
      </c>
      <c r="DW21" s="266" t="s">
        <v>584</v>
      </c>
      <c r="DX21" s="266" t="s">
        <v>584</v>
      </c>
      <c r="DY21" s="266" t="s">
        <v>582</v>
      </c>
      <c r="DZ21" s="266" t="s">
        <v>584</v>
      </c>
      <c r="EA21" s="266" t="s">
        <v>582</v>
      </c>
      <c r="EB21" s="267"/>
    </row>
    <row r="22" spans="1:132" s="118" customFormat="1" ht="105" customHeight="1">
      <c r="A22" s="433"/>
      <c r="B22" s="434"/>
      <c r="C22" s="434"/>
      <c r="D22" s="434"/>
      <c r="E22" s="434"/>
      <c r="F22" s="434"/>
      <c r="G22" s="434"/>
      <c r="H22" s="434"/>
      <c r="I22" s="434"/>
      <c r="J22" s="435"/>
      <c r="K22" s="433"/>
      <c r="L22" s="434"/>
      <c r="M22" s="434"/>
      <c r="N22" s="434"/>
      <c r="O22" s="434"/>
      <c r="P22" s="434"/>
      <c r="Q22" s="435"/>
      <c r="R22" s="405" t="s">
        <v>543</v>
      </c>
      <c r="S22" s="406"/>
      <c r="T22" s="406"/>
      <c r="U22" s="406"/>
      <c r="V22" s="406"/>
      <c r="W22" s="406"/>
      <c r="X22" s="406"/>
      <c r="Y22" s="406"/>
      <c r="Z22" s="406"/>
      <c r="AA22" s="406"/>
      <c r="AB22" s="406"/>
      <c r="AC22" s="406"/>
      <c r="AD22" s="406"/>
      <c r="AE22" s="407"/>
      <c r="AF22" s="408" t="s">
        <v>556</v>
      </c>
      <c r="AG22" s="409"/>
      <c r="AH22" s="409"/>
      <c r="AI22" s="409"/>
      <c r="AJ22" s="409"/>
      <c r="AK22" s="410"/>
      <c r="AL22" s="405">
        <v>5015</v>
      </c>
      <c r="AM22" s="406"/>
      <c r="AN22" s="406"/>
      <c r="AO22" s="406"/>
      <c r="AP22" s="406"/>
      <c r="AQ22" s="407"/>
      <c r="AR22" s="446" t="s">
        <v>1110</v>
      </c>
      <c r="AS22" s="447"/>
      <c r="AT22" s="447"/>
      <c r="AU22" s="447"/>
      <c r="AV22" s="447"/>
      <c r="AW22" s="447"/>
      <c r="AX22" s="447"/>
      <c r="AY22" s="447"/>
      <c r="AZ22" s="447"/>
      <c r="BA22" s="447"/>
      <c r="BB22" s="447"/>
      <c r="BC22" s="447"/>
      <c r="BD22" s="447"/>
      <c r="BE22" s="447"/>
      <c r="BF22" s="447"/>
      <c r="BG22" s="447"/>
      <c r="BH22" s="447"/>
      <c r="BI22" s="447"/>
      <c r="BJ22" s="447"/>
      <c r="BK22" s="447"/>
      <c r="BL22" s="447"/>
      <c r="BM22" s="447"/>
      <c r="BN22" s="447"/>
      <c r="BO22" s="447"/>
      <c r="BP22" s="447"/>
      <c r="BQ22" s="447"/>
      <c r="BR22" s="447"/>
      <c r="BS22" s="447"/>
      <c r="BT22" s="447"/>
      <c r="BU22" s="447"/>
      <c r="BV22" s="447"/>
      <c r="BW22" s="447"/>
      <c r="BX22" s="447"/>
      <c r="BY22" s="447"/>
      <c r="BZ22" s="448"/>
      <c r="CA22" s="446" t="s">
        <v>737</v>
      </c>
      <c r="CB22" s="447"/>
      <c r="CC22" s="447"/>
      <c r="CD22" s="447"/>
      <c r="CE22" s="447"/>
      <c r="CF22" s="447"/>
      <c r="CG22" s="447"/>
      <c r="CH22" s="447"/>
      <c r="CI22" s="447"/>
      <c r="CJ22" s="447"/>
      <c r="CK22" s="447"/>
      <c r="CL22" s="447"/>
      <c r="CM22" s="447"/>
      <c r="CN22" s="447"/>
      <c r="CO22" s="447"/>
      <c r="CP22" s="447"/>
      <c r="CQ22" s="447"/>
      <c r="CR22" s="447"/>
      <c r="CS22" s="447"/>
      <c r="CT22" s="447"/>
      <c r="CU22" s="447"/>
      <c r="CV22" s="447"/>
      <c r="CW22" s="447"/>
      <c r="CX22" s="447"/>
      <c r="CY22" s="447"/>
      <c r="CZ22" s="447"/>
      <c r="DA22" s="447"/>
      <c r="DB22" s="447"/>
      <c r="DC22" s="447"/>
      <c r="DD22" s="447"/>
      <c r="DE22" s="447"/>
      <c r="DF22" s="447"/>
      <c r="DG22" s="447"/>
      <c r="DH22" s="447"/>
      <c r="DI22" s="447"/>
      <c r="DJ22" s="447"/>
      <c r="DK22" s="447"/>
      <c r="DL22" s="447"/>
      <c r="DM22" s="447"/>
      <c r="DN22" s="447"/>
      <c r="DO22" s="447"/>
      <c r="DP22" s="448"/>
      <c r="DQ22" s="266" t="s">
        <v>576</v>
      </c>
      <c r="DR22" s="266" t="s">
        <v>577</v>
      </c>
      <c r="DS22" s="266" t="s">
        <v>577</v>
      </c>
      <c r="DT22" s="266" t="s">
        <v>577</v>
      </c>
      <c r="DU22" s="266" t="s">
        <v>577</v>
      </c>
      <c r="DV22" s="266" t="s">
        <v>577</v>
      </c>
      <c r="DW22" s="266" t="s">
        <v>576</v>
      </c>
      <c r="DX22" s="266" t="s">
        <v>576</v>
      </c>
      <c r="DY22" s="266" t="s">
        <v>577</v>
      </c>
      <c r="DZ22" s="266" t="s">
        <v>576</v>
      </c>
      <c r="EA22" s="266" t="s">
        <v>577</v>
      </c>
      <c r="EB22" s="267"/>
    </row>
    <row r="23" spans="1:132" s="118" customFormat="1" ht="43.5" customHeight="1">
      <c r="A23" s="433"/>
      <c r="B23" s="434"/>
      <c r="C23" s="434"/>
      <c r="D23" s="434"/>
      <c r="E23" s="434"/>
      <c r="F23" s="434"/>
      <c r="G23" s="434"/>
      <c r="H23" s="434"/>
      <c r="I23" s="434"/>
      <c r="J23" s="435"/>
      <c r="K23" s="433"/>
      <c r="L23" s="434"/>
      <c r="M23" s="434"/>
      <c r="N23" s="434"/>
      <c r="O23" s="434"/>
      <c r="P23" s="434"/>
      <c r="Q23" s="435"/>
      <c r="R23" s="427" t="s">
        <v>842</v>
      </c>
      <c r="S23" s="428"/>
      <c r="T23" s="428"/>
      <c r="U23" s="428"/>
      <c r="V23" s="428"/>
      <c r="W23" s="428"/>
      <c r="X23" s="428"/>
      <c r="Y23" s="428"/>
      <c r="Z23" s="428"/>
      <c r="AA23" s="428"/>
      <c r="AB23" s="428"/>
      <c r="AC23" s="428"/>
      <c r="AD23" s="428"/>
      <c r="AE23" s="428"/>
      <c r="AF23" s="416" t="s">
        <v>554</v>
      </c>
      <c r="AG23" s="417"/>
      <c r="AH23" s="417"/>
      <c r="AI23" s="417"/>
      <c r="AJ23" s="417"/>
      <c r="AK23" s="417"/>
      <c r="AL23" s="403">
        <v>5016</v>
      </c>
      <c r="AM23" s="404"/>
      <c r="AN23" s="404"/>
      <c r="AO23" s="404"/>
      <c r="AP23" s="404"/>
      <c r="AQ23" s="404"/>
      <c r="AR23" s="431" t="s">
        <v>1111</v>
      </c>
      <c r="AS23" s="432"/>
      <c r="AT23" s="432"/>
      <c r="AU23" s="432"/>
      <c r="AV23" s="432"/>
      <c r="AW23" s="432"/>
      <c r="AX23" s="432"/>
      <c r="AY23" s="432"/>
      <c r="AZ23" s="432"/>
      <c r="BA23" s="432"/>
      <c r="BB23" s="432"/>
      <c r="BC23" s="432"/>
      <c r="BD23" s="432"/>
      <c r="BE23" s="432"/>
      <c r="BF23" s="432"/>
      <c r="BG23" s="432"/>
      <c r="BH23" s="432"/>
      <c r="BI23" s="432"/>
      <c r="BJ23" s="432"/>
      <c r="BK23" s="432"/>
      <c r="BL23" s="432"/>
      <c r="BM23" s="432"/>
      <c r="BN23" s="432"/>
      <c r="BO23" s="432"/>
      <c r="BP23" s="432"/>
      <c r="BQ23" s="432"/>
      <c r="BR23" s="432"/>
      <c r="BS23" s="432"/>
      <c r="BT23" s="432"/>
      <c r="BU23" s="432"/>
      <c r="BV23" s="432"/>
      <c r="BW23" s="432"/>
      <c r="BX23" s="432"/>
      <c r="BY23" s="432"/>
      <c r="BZ23" s="432"/>
      <c r="CA23" s="418" t="s">
        <v>843</v>
      </c>
      <c r="CB23" s="404"/>
      <c r="CC23" s="404"/>
      <c r="CD23" s="404"/>
      <c r="CE23" s="404"/>
      <c r="CF23" s="404"/>
      <c r="CG23" s="404"/>
      <c r="CH23" s="404"/>
      <c r="CI23" s="404"/>
      <c r="CJ23" s="404"/>
      <c r="CK23" s="404"/>
      <c r="CL23" s="404"/>
      <c r="CM23" s="404"/>
      <c r="CN23" s="404"/>
      <c r="CO23" s="404"/>
      <c r="CP23" s="404"/>
      <c r="CQ23" s="404"/>
      <c r="CR23" s="404"/>
      <c r="CS23" s="404"/>
      <c r="CT23" s="404"/>
      <c r="CU23" s="404"/>
      <c r="CV23" s="404"/>
      <c r="CW23" s="404"/>
      <c r="CX23" s="404"/>
      <c r="CY23" s="404"/>
      <c r="CZ23" s="404"/>
      <c r="DA23" s="404"/>
      <c r="DB23" s="404"/>
      <c r="DC23" s="404"/>
      <c r="DD23" s="404"/>
      <c r="DE23" s="404"/>
      <c r="DF23" s="404"/>
      <c r="DG23" s="404"/>
      <c r="DH23" s="404"/>
      <c r="DI23" s="404"/>
      <c r="DJ23" s="404"/>
      <c r="DK23" s="404"/>
      <c r="DL23" s="404"/>
      <c r="DM23" s="404"/>
      <c r="DN23" s="404"/>
      <c r="DO23" s="404"/>
      <c r="DP23" s="404"/>
      <c r="DQ23" s="266" t="s">
        <v>844</v>
      </c>
      <c r="DR23" s="266" t="s">
        <v>844</v>
      </c>
      <c r="DS23" s="266" t="s">
        <v>844</v>
      </c>
      <c r="DT23" s="266" t="s">
        <v>844</v>
      </c>
      <c r="DU23" s="266" t="s">
        <v>844</v>
      </c>
      <c r="DV23" s="266" t="s">
        <v>844</v>
      </c>
      <c r="DW23" s="266" t="s">
        <v>844</v>
      </c>
      <c r="DX23" s="266" t="s">
        <v>844</v>
      </c>
      <c r="DY23" s="266" t="s">
        <v>844</v>
      </c>
      <c r="DZ23" s="266" t="s">
        <v>844</v>
      </c>
      <c r="EA23" s="266" t="s">
        <v>844</v>
      </c>
      <c r="EB23" s="267"/>
    </row>
    <row r="24" spans="1:132" s="263" customFormat="1" ht="84" customHeight="1">
      <c r="A24" s="424"/>
      <c r="B24" s="425"/>
      <c r="C24" s="425"/>
      <c r="D24" s="425"/>
      <c r="E24" s="425"/>
      <c r="F24" s="425"/>
      <c r="G24" s="425"/>
      <c r="H24" s="425"/>
      <c r="I24" s="425"/>
      <c r="J24" s="426"/>
      <c r="K24" s="424"/>
      <c r="L24" s="425"/>
      <c r="M24" s="425"/>
      <c r="N24" s="425"/>
      <c r="O24" s="425"/>
      <c r="P24" s="425"/>
      <c r="Q24" s="426"/>
      <c r="R24" s="427" t="s">
        <v>1050</v>
      </c>
      <c r="S24" s="428"/>
      <c r="T24" s="428"/>
      <c r="U24" s="428"/>
      <c r="V24" s="428"/>
      <c r="W24" s="428"/>
      <c r="X24" s="428"/>
      <c r="Y24" s="428"/>
      <c r="Z24" s="428"/>
      <c r="AA24" s="428"/>
      <c r="AB24" s="428"/>
      <c r="AC24" s="428"/>
      <c r="AD24" s="428"/>
      <c r="AE24" s="428"/>
      <c r="AF24" s="429" t="s">
        <v>554</v>
      </c>
      <c r="AG24" s="430"/>
      <c r="AH24" s="430"/>
      <c r="AI24" s="430"/>
      <c r="AJ24" s="430"/>
      <c r="AK24" s="430"/>
      <c r="AL24" s="427">
        <v>5017</v>
      </c>
      <c r="AM24" s="428"/>
      <c r="AN24" s="428"/>
      <c r="AO24" s="428"/>
      <c r="AP24" s="428"/>
      <c r="AQ24" s="428"/>
      <c r="AR24" s="431" t="s">
        <v>1112</v>
      </c>
      <c r="AS24" s="432"/>
      <c r="AT24" s="432"/>
      <c r="AU24" s="432"/>
      <c r="AV24" s="432"/>
      <c r="AW24" s="432"/>
      <c r="AX24" s="432"/>
      <c r="AY24" s="432"/>
      <c r="AZ24" s="432"/>
      <c r="BA24" s="432"/>
      <c r="BB24" s="432"/>
      <c r="BC24" s="432"/>
      <c r="BD24" s="432"/>
      <c r="BE24" s="432"/>
      <c r="BF24" s="432"/>
      <c r="BG24" s="432"/>
      <c r="BH24" s="432"/>
      <c r="BI24" s="432"/>
      <c r="BJ24" s="432"/>
      <c r="BK24" s="432"/>
      <c r="BL24" s="432"/>
      <c r="BM24" s="432"/>
      <c r="BN24" s="432"/>
      <c r="BO24" s="432"/>
      <c r="BP24" s="432"/>
      <c r="BQ24" s="432"/>
      <c r="BR24" s="432"/>
      <c r="BS24" s="432"/>
      <c r="BT24" s="432"/>
      <c r="BU24" s="432"/>
      <c r="BV24" s="432"/>
      <c r="BW24" s="432"/>
      <c r="BX24" s="432"/>
      <c r="BY24" s="432"/>
      <c r="BZ24" s="432"/>
      <c r="CA24" s="431" t="s">
        <v>1051</v>
      </c>
      <c r="CB24" s="428"/>
      <c r="CC24" s="428"/>
      <c r="CD24" s="428"/>
      <c r="CE24" s="428"/>
      <c r="CF24" s="428"/>
      <c r="CG24" s="428"/>
      <c r="CH24" s="428"/>
      <c r="CI24" s="428"/>
      <c r="CJ24" s="428"/>
      <c r="CK24" s="428"/>
      <c r="CL24" s="428"/>
      <c r="CM24" s="428"/>
      <c r="CN24" s="428"/>
      <c r="CO24" s="428"/>
      <c r="CP24" s="428"/>
      <c r="CQ24" s="428"/>
      <c r="CR24" s="428"/>
      <c r="CS24" s="428"/>
      <c r="CT24" s="428"/>
      <c r="CU24" s="428"/>
      <c r="CV24" s="428"/>
      <c r="CW24" s="428"/>
      <c r="CX24" s="428"/>
      <c r="CY24" s="428"/>
      <c r="CZ24" s="428"/>
      <c r="DA24" s="428"/>
      <c r="DB24" s="428"/>
      <c r="DC24" s="428"/>
      <c r="DD24" s="428"/>
      <c r="DE24" s="428"/>
      <c r="DF24" s="428"/>
      <c r="DG24" s="428"/>
      <c r="DH24" s="428"/>
      <c r="DI24" s="428"/>
      <c r="DJ24" s="428"/>
      <c r="DK24" s="428"/>
      <c r="DL24" s="428"/>
      <c r="DM24" s="428"/>
      <c r="DN24" s="428"/>
      <c r="DO24" s="428"/>
      <c r="DP24" s="428"/>
      <c r="DQ24" s="268" t="s">
        <v>844</v>
      </c>
      <c r="DR24" s="268" t="s">
        <v>844</v>
      </c>
      <c r="DS24" s="268" t="s">
        <v>844</v>
      </c>
      <c r="DT24" s="268" t="s">
        <v>844</v>
      </c>
      <c r="DU24" s="268" t="s">
        <v>844</v>
      </c>
      <c r="DV24" s="268" t="s">
        <v>844</v>
      </c>
      <c r="DW24" s="268" t="s">
        <v>844</v>
      </c>
      <c r="DX24" s="268" t="s">
        <v>844</v>
      </c>
      <c r="DY24" s="268" t="s">
        <v>844</v>
      </c>
      <c r="DZ24" s="268" t="s">
        <v>844</v>
      </c>
      <c r="EA24" s="268" t="s">
        <v>844</v>
      </c>
      <c r="EB24" s="269"/>
    </row>
    <row r="25" spans="1:132" s="118" customFormat="1" ht="48" customHeight="1">
      <c r="A25" s="415" t="s">
        <v>544</v>
      </c>
      <c r="B25" s="404"/>
      <c r="C25" s="404"/>
      <c r="D25" s="404"/>
      <c r="E25" s="404"/>
      <c r="F25" s="404"/>
      <c r="G25" s="404"/>
      <c r="H25" s="404"/>
      <c r="I25" s="404"/>
      <c r="J25" s="404"/>
      <c r="K25" s="405"/>
      <c r="L25" s="406"/>
      <c r="M25" s="406"/>
      <c r="N25" s="406"/>
      <c r="O25" s="406"/>
      <c r="P25" s="406"/>
      <c r="Q25" s="407"/>
      <c r="R25" s="403" t="s">
        <v>545</v>
      </c>
      <c r="S25" s="404"/>
      <c r="T25" s="404"/>
      <c r="U25" s="404"/>
      <c r="V25" s="404"/>
      <c r="W25" s="404"/>
      <c r="X25" s="404"/>
      <c r="Y25" s="404"/>
      <c r="Z25" s="404"/>
      <c r="AA25" s="404"/>
      <c r="AB25" s="404"/>
      <c r="AC25" s="404"/>
      <c r="AD25" s="404"/>
      <c r="AE25" s="404"/>
      <c r="AF25" s="416" t="s">
        <v>558</v>
      </c>
      <c r="AG25" s="417"/>
      <c r="AH25" s="417"/>
      <c r="AI25" s="417"/>
      <c r="AJ25" s="417"/>
      <c r="AK25" s="417"/>
      <c r="AL25" s="403">
        <v>6001</v>
      </c>
      <c r="AM25" s="404"/>
      <c r="AN25" s="404"/>
      <c r="AO25" s="404"/>
      <c r="AP25" s="404"/>
      <c r="AQ25" s="404"/>
      <c r="AR25" s="418" t="s">
        <v>1113</v>
      </c>
      <c r="AS25" s="419"/>
      <c r="AT25" s="419"/>
      <c r="AU25" s="419"/>
      <c r="AV25" s="419"/>
      <c r="AW25" s="419"/>
      <c r="AX25" s="419"/>
      <c r="AY25" s="419"/>
      <c r="AZ25" s="419"/>
      <c r="BA25" s="419"/>
      <c r="BB25" s="419"/>
      <c r="BC25" s="419"/>
      <c r="BD25" s="419"/>
      <c r="BE25" s="419"/>
      <c r="BF25" s="419"/>
      <c r="BG25" s="419"/>
      <c r="BH25" s="419"/>
      <c r="BI25" s="419"/>
      <c r="BJ25" s="419"/>
      <c r="BK25" s="419"/>
      <c r="BL25" s="419"/>
      <c r="BM25" s="419"/>
      <c r="BN25" s="419"/>
      <c r="BO25" s="419"/>
      <c r="BP25" s="419"/>
      <c r="BQ25" s="419"/>
      <c r="BR25" s="419"/>
      <c r="BS25" s="419"/>
      <c r="BT25" s="419"/>
      <c r="BU25" s="419"/>
      <c r="BV25" s="419"/>
      <c r="BW25" s="419"/>
      <c r="BX25" s="419"/>
      <c r="BY25" s="419"/>
      <c r="BZ25" s="419"/>
      <c r="CA25" s="418" t="s">
        <v>741</v>
      </c>
      <c r="CB25" s="404"/>
      <c r="CC25" s="404"/>
      <c r="CD25" s="404"/>
      <c r="CE25" s="404"/>
      <c r="CF25" s="404"/>
      <c r="CG25" s="404"/>
      <c r="CH25" s="404"/>
      <c r="CI25" s="404"/>
      <c r="CJ25" s="404"/>
      <c r="CK25" s="404"/>
      <c r="CL25" s="404"/>
      <c r="CM25" s="404"/>
      <c r="CN25" s="404"/>
      <c r="CO25" s="404"/>
      <c r="CP25" s="404"/>
      <c r="CQ25" s="404"/>
      <c r="CR25" s="404"/>
      <c r="CS25" s="404"/>
      <c r="CT25" s="404"/>
      <c r="CU25" s="404"/>
      <c r="CV25" s="404"/>
      <c r="CW25" s="404"/>
      <c r="CX25" s="404"/>
      <c r="CY25" s="404"/>
      <c r="CZ25" s="404"/>
      <c r="DA25" s="404"/>
      <c r="DB25" s="404"/>
      <c r="DC25" s="404"/>
      <c r="DD25" s="404"/>
      <c r="DE25" s="404"/>
      <c r="DF25" s="404"/>
      <c r="DG25" s="404"/>
      <c r="DH25" s="404"/>
      <c r="DI25" s="404"/>
      <c r="DJ25" s="404"/>
      <c r="DK25" s="404"/>
      <c r="DL25" s="404"/>
      <c r="DM25" s="404"/>
      <c r="DN25" s="404"/>
      <c r="DO25" s="404"/>
      <c r="DP25" s="404"/>
      <c r="DQ25" s="266" t="s">
        <v>590</v>
      </c>
      <c r="DR25" s="266" t="s">
        <v>591</v>
      </c>
      <c r="DS25" s="266" t="s">
        <v>584</v>
      </c>
      <c r="DT25" s="266" t="s">
        <v>584</v>
      </c>
      <c r="DU25" s="266" t="s">
        <v>592</v>
      </c>
      <c r="DV25" s="266" t="s">
        <v>578</v>
      </c>
      <c r="DW25" s="266" t="s">
        <v>592</v>
      </c>
      <c r="DX25" s="266" t="s">
        <v>593</v>
      </c>
      <c r="DY25" s="266" t="s">
        <v>584</v>
      </c>
      <c r="DZ25" s="266" t="s">
        <v>594</v>
      </c>
      <c r="EA25" s="266" t="s">
        <v>595</v>
      </c>
      <c r="EB25" s="267"/>
    </row>
    <row r="26" spans="1:132" s="118" customFormat="1" ht="45" customHeight="1">
      <c r="A26" s="415" t="s">
        <v>546</v>
      </c>
      <c r="B26" s="404"/>
      <c r="C26" s="404"/>
      <c r="D26" s="404"/>
      <c r="E26" s="404"/>
      <c r="F26" s="404"/>
      <c r="G26" s="404"/>
      <c r="H26" s="404"/>
      <c r="I26" s="404"/>
      <c r="J26" s="404"/>
      <c r="K26" s="405"/>
      <c r="L26" s="406"/>
      <c r="M26" s="406"/>
      <c r="N26" s="406"/>
      <c r="O26" s="406"/>
      <c r="P26" s="406"/>
      <c r="Q26" s="407"/>
      <c r="R26" s="403" t="s">
        <v>547</v>
      </c>
      <c r="S26" s="404"/>
      <c r="T26" s="404"/>
      <c r="U26" s="404"/>
      <c r="V26" s="404"/>
      <c r="W26" s="404"/>
      <c r="X26" s="404"/>
      <c r="Y26" s="404"/>
      <c r="Z26" s="404"/>
      <c r="AA26" s="404"/>
      <c r="AB26" s="404"/>
      <c r="AC26" s="404"/>
      <c r="AD26" s="404"/>
      <c r="AE26" s="404"/>
      <c r="AF26" s="416" t="s">
        <v>1081</v>
      </c>
      <c r="AG26" s="417"/>
      <c r="AH26" s="417"/>
      <c r="AI26" s="417"/>
      <c r="AJ26" s="417"/>
      <c r="AK26" s="417"/>
      <c r="AL26" s="403">
        <v>7001</v>
      </c>
      <c r="AM26" s="404"/>
      <c r="AN26" s="404"/>
      <c r="AO26" s="404"/>
      <c r="AP26" s="404"/>
      <c r="AQ26" s="404"/>
      <c r="AR26" s="418" t="s">
        <v>1114</v>
      </c>
      <c r="AS26" s="419"/>
      <c r="AT26" s="419"/>
      <c r="AU26" s="419"/>
      <c r="AV26" s="419"/>
      <c r="AW26" s="419"/>
      <c r="AX26" s="419"/>
      <c r="AY26" s="419"/>
      <c r="AZ26" s="419"/>
      <c r="BA26" s="419"/>
      <c r="BB26" s="419"/>
      <c r="BC26" s="419"/>
      <c r="BD26" s="419"/>
      <c r="BE26" s="419"/>
      <c r="BF26" s="419"/>
      <c r="BG26" s="419"/>
      <c r="BH26" s="419"/>
      <c r="BI26" s="419"/>
      <c r="BJ26" s="419"/>
      <c r="BK26" s="419"/>
      <c r="BL26" s="419"/>
      <c r="BM26" s="419"/>
      <c r="BN26" s="419"/>
      <c r="BO26" s="419"/>
      <c r="BP26" s="419"/>
      <c r="BQ26" s="419"/>
      <c r="BR26" s="419"/>
      <c r="BS26" s="419"/>
      <c r="BT26" s="419"/>
      <c r="BU26" s="419"/>
      <c r="BV26" s="419"/>
      <c r="BW26" s="419"/>
      <c r="BX26" s="419"/>
      <c r="BY26" s="419"/>
      <c r="BZ26" s="419"/>
      <c r="CA26" s="418" t="s">
        <v>607</v>
      </c>
      <c r="CB26" s="404"/>
      <c r="CC26" s="404"/>
      <c r="CD26" s="404"/>
      <c r="CE26" s="404"/>
      <c r="CF26" s="404"/>
      <c r="CG26" s="404"/>
      <c r="CH26" s="404"/>
      <c r="CI26" s="404"/>
      <c r="CJ26" s="404"/>
      <c r="CK26" s="404"/>
      <c r="CL26" s="404"/>
      <c r="CM26" s="404"/>
      <c r="CN26" s="404"/>
      <c r="CO26" s="404"/>
      <c r="CP26" s="404"/>
      <c r="CQ26" s="404"/>
      <c r="CR26" s="404"/>
      <c r="CS26" s="404"/>
      <c r="CT26" s="404"/>
      <c r="CU26" s="404"/>
      <c r="CV26" s="404"/>
      <c r="CW26" s="404"/>
      <c r="CX26" s="404"/>
      <c r="CY26" s="404"/>
      <c r="CZ26" s="404"/>
      <c r="DA26" s="404"/>
      <c r="DB26" s="404"/>
      <c r="DC26" s="404"/>
      <c r="DD26" s="404"/>
      <c r="DE26" s="404"/>
      <c r="DF26" s="404"/>
      <c r="DG26" s="404"/>
      <c r="DH26" s="404"/>
      <c r="DI26" s="404"/>
      <c r="DJ26" s="404"/>
      <c r="DK26" s="404"/>
      <c r="DL26" s="404"/>
      <c r="DM26" s="404"/>
      <c r="DN26" s="404"/>
      <c r="DO26" s="404"/>
      <c r="DP26" s="404"/>
      <c r="DQ26" s="266" t="s">
        <v>576</v>
      </c>
      <c r="DR26" s="266" t="s">
        <v>576</v>
      </c>
      <c r="DS26" s="266" t="s">
        <v>576</v>
      </c>
      <c r="DT26" s="266" t="s">
        <v>576</v>
      </c>
      <c r="DU26" s="266" t="s">
        <v>576</v>
      </c>
      <c r="DV26" s="266" t="s">
        <v>576</v>
      </c>
      <c r="DW26" s="266" t="s">
        <v>576</v>
      </c>
      <c r="DX26" s="266" t="s">
        <v>576</v>
      </c>
      <c r="DY26" s="266" t="s">
        <v>576</v>
      </c>
      <c r="DZ26" s="266" t="s">
        <v>576</v>
      </c>
      <c r="EA26" s="266" t="s">
        <v>576</v>
      </c>
      <c r="EB26" s="267"/>
    </row>
    <row r="27" spans="1:132" s="118" customFormat="1" ht="31.5" customHeight="1">
      <c r="A27" s="449" t="s">
        <v>548</v>
      </c>
      <c r="B27" s="440"/>
      <c r="C27" s="440"/>
      <c r="D27" s="440"/>
      <c r="E27" s="440"/>
      <c r="F27" s="440"/>
      <c r="G27" s="440"/>
      <c r="H27" s="440"/>
      <c r="I27" s="440"/>
      <c r="J27" s="441"/>
      <c r="K27" s="421"/>
      <c r="L27" s="422"/>
      <c r="M27" s="422"/>
      <c r="N27" s="422"/>
      <c r="O27" s="422"/>
      <c r="P27" s="422"/>
      <c r="Q27" s="423"/>
      <c r="R27" s="403" t="s">
        <v>549</v>
      </c>
      <c r="S27" s="404"/>
      <c r="T27" s="404"/>
      <c r="U27" s="404"/>
      <c r="V27" s="404"/>
      <c r="W27" s="404"/>
      <c r="X27" s="404"/>
      <c r="Y27" s="404"/>
      <c r="Z27" s="404"/>
      <c r="AA27" s="404"/>
      <c r="AB27" s="404"/>
      <c r="AC27" s="404"/>
      <c r="AD27" s="404"/>
      <c r="AE27" s="404"/>
      <c r="AF27" s="416" t="s">
        <v>553</v>
      </c>
      <c r="AG27" s="417"/>
      <c r="AH27" s="417"/>
      <c r="AI27" s="417"/>
      <c r="AJ27" s="417"/>
      <c r="AK27" s="417"/>
      <c r="AL27" s="403">
        <v>8001</v>
      </c>
      <c r="AM27" s="404"/>
      <c r="AN27" s="404"/>
      <c r="AO27" s="404"/>
      <c r="AP27" s="404"/>
      <c r="AQ27" s="404"/>
      <c r="AR27" s="418" t="s">
        <v>1115</v>
      </c>
      <c r="AS27" s="419"/>
      <c r="AT27" s="419"/>
      <c r="AU27" s="419"/>
      <c r="AV27" s="419"/>
      <c r="AW27" s="419"/>
      <c r="AX27" s="419"/>
      <c r="AY27" s="419"/>
      <c r="AZ27" s="419"/>
      <c r="BA27" s="419"/>
      <c r="BB27" s="419"/>
      <c r="BC27" s="419"/>
      <c r="BD27" s="419"/>
      <c r="BE27" s="419"/>
      <c r="BF27" s="419"/>
      <c r="BG27" s="419"/>
      <c r="BH27" s="419"/>
      <c r="BI27" s="419"/>
      <c r="BJ27" s="419"/>
      <c r="BK27" s="419"/>
      <c r="BL27" s="419"/>
      <c r="BM27" s="419"/>
      <c r="BN27" s="419"/>
      <c r="BO27" s="419"/>
      <c r="BP27" s="419"/>
      <c r="BQ27" s="419"/>
      <c r="BR27" s="419"/>
      <c r="BS27" s="419"/>
      <c r="BT27" s="419"/>
      <c r="BU27" s="419"/>
      <c r="BV27" s="419"/>
      <c r="BW27" s="419"/>
      <c r="BX27" s="419"/>
      <c r="BY27" s="419"/>
      <c r="BZ27" s="419"/>
      <c r="CA27" s="403" t="s">
        <v>606</v>
      </c>
      <c r="CB27" s="404"/>
      <c r="CC27" s="404"/>
      <c r="CD27" s="404"/>
      <c r="CE27" s="404"/>
      <c r="CF27" s="404"/>
      <c r="CG27" s="404"/>
      <c r="CH27" s="404"/>
      <c r="CI27" s="404"/>
      <c r="CJ27" s="404"/>
      <c r="CK27" s="404"/>
      <c r="CL27" s="404"/>
      <c r="CM27" s="404"/>
      <c r="CN27" s="404"/>
      <c r="CO27" s="404"/>
      <c r="CP27" s="404"/>
      <c r="CQ27" s="404"/>
      <c r="CR27" s="404"/>
      <c r="CS27" s="404"/>
      <c r="CT27" s="404"/>
      <c r="CU27" s="404"/>
      <c r="CV27" s="404"/>
      <c r="CW27" s="404"/>
      <c r="CX27" s="404"/>
      <c r="CY27" s="404"/>
      <c r="CZ27" s="404"/>
      <c r="DA27" s="404"/>
      <c r="DB27" s="404"/>
      <c r="DC27" s="404"/>
      <c r="DD27" s="404"/>
      <c r="DE27" s="404"/>
      <c r="DF27" s="404"/>
      <c r="DG27" s="404"/>
      <c r="DH27" s="404"/>
      <c r="DI27" s="404"/>
      <c r="DJ27" s="404"/>
      <c r="DK27" s="404"/>
      <c r="DL27" s="404"/>
      <c r="DM27" s="404"/>
      <c r="DN27" s="404"/>
      <c r="DO27" s="404"/>
      <c r="DP27" s="404"/>
      <c r="DQ27" s="266" t="s">
        <v>576</v>
      </c>
      <c r="DR27" s="266" t="s">
        <v>576</v>
      </c>
      <c r="DS27" s="266" t="s">
        <v>576</v>
      </c>
      <c r="DT27" s="266" t="s">
        <v>576</v>
      </c>
      <c r="DU27" s="266" t="s">
        <v>576</v>
      </c>
      <c r="DV27" s="266" t="s">
        <v>576</v>
      </c>
      <c r="DW27" s="266" t="s">
        <v>576</v>
      </c>
      <c r="DX27" s="266" t="s">
        <v>576</v>
      </c>
      <c r="DY27" s="266" t="s">
        <v>576</v>
      </c>
      <c r="DZ27" s="266" t="s">
        <v>576</v>
      </c>
      <c r="EA27" s="266" t="s">
        <v>576</v>
      </c>
      <c r="EB27" s="267"/>
    </row>
    <row r="28" spans="1:132" s="118" customFormat="1" ht="30" customHeight="1">
      <c r="A28" s="424"/>
      <c r="B28" s="425"/>
      <c r="C28" s="425"/>
      <c r="D28" s="425"/>
      <c r="E28" s="425"/>
      <c r="F28" s="425"/>
      <c r="G28" s="425"/>
      <c r="H28" s="425"/>
      <c r="I28" s="425"/>
      <c r="J28" s="426"/>
      <c r="K28" s="424"/>
      <c r="L28" s="425"/>
      <c r="M28" s="425"/>
      <c r="N28" s="425"/>
      <c r="O28" s="425"/>
      <c r="P28" s="425"/>
      <c r="Q28" s="426"/>
      <c r="R28" s="403" t="s">
        <v>550</v>
      </c>
      <c r="S28" s="404"/>
      <c r="T28" s="404"/>
      <c r="U28" s="404"/>
      <c r="V28" s="404"/>
      <c r="W28" s="404"/>
      <c r="X28" s="404"/>
      <c r="Y28" s="404"/>
      <c r="Z28" s="404"/>
      <c r="AA28" s="404"/>
      <c r="AB28" s="404"/>
      <c r="AC28" s="404"/>
      <c r="AD28" s="404"/>
      <c r="AE28" s="404"/>
      <c r="AF28" s="416" t="s">
        <v>553</v>
      </c>
      <c r="AG28" s="417"/>
      <c r="AH28" s="417"/>
      <c r="AI28" s="417"/>
      <c r="AJ28" s="417"/>
      <c r="AK28" s="417"/>
      <c r="AL28" s="403">
        <v>8002</v>
      </c>
      <c r="AM28" s="404"/>
      <c r="AN28" s="404"/>
      <c r="AO28" s="404"/>
      <c r="AP28" s="404"/>
      <c r="AQ28" s="404"/>
      <c r="AR28" s="418" t="s">
        <v>1116</v>
      </c>
      <c r="AS28" s="419"/>
      <c r="AT28" s="419"/>
      <c r="AU28" s="419"/>
      <c r="AV28" s="419"/>
      <c r="AW28" s="419"/>
      <c r="AX28" s="419"/>
      <c r="AY28" s="419"/>
      <c r="AZ28" s="419"/>
      <c r="BA28" s="419"/>
      <c r="BB28" s="419"/>
      <c r="BC28" s="419"/>
      <c r="BD28" s="419"/>
      <c r="BE28" s="419"/>
      <c r="BF28" s="419"/>
      <c r="BG28" s="419"/>
      <c r="BH28" s="419"/>
      <c r="BI28" s="419"/>
      <c r="BJ28" s="419"/>
      <c r="BK28" s="419"/>
      <c r="BL28" s="419"/>
      <c r="BM28" s="419"/>
      <c r="BN28" s="419"/>
      <c r="BO28" s="419"/>
      <c r="BP28" s="419"/>
      <c r="BQ28" s="419"/>
      <c r="BR28" s="419"/>
      <c r="BS28" s="419"/>
      <c r="BT28" s="419"/>
      <c r="BU28" s="419"/>
      <c r="BV28" s="419"/>
      <c r="BW28" s="419"/>
      <c r="BX28" s="419"/>
      <c r="BY28" s="419"/>
      <c r="BZ28" s="419"/>
      <c r="CA28" s="418" t="s">
        <v>605</v>
      </c>
      <c r="CB28" s="404"/>
      <c r="CC28" s="404"/>
      <c r="CD28" s="404"/>
      <c r="CE28" s="404"/>
      <c r="CF28" s="404"/>
      <c r="CG28" s="404"/>
      <c r="CH28" s="404"/>
      <c r="CI28" s="404"/>
      <c r="CJ28" s="404"/>
      <c r="CK28" s="404"/>
      <c r="CL28" s="404"/>
      <c r="CM28" s="404"/>
      <c r="CN28" s="404"/>
      <c r="CO28" s="404"/>
      <c r="CP28" s="404"/>
      <c r="CQ28" s="404"/>
      <c r="CR28" s="404"/>
      <c r="CS28" s="404"/>
      <c r="CT28" s="404"/>
      <c r="CU28" s="404"/>
      <c r="CV28" s="404"/>
      <c r="CW28" s="404"/>
      <c r="CX28" s="404"/>
      <c r="CY28" s="404"/>
      <c r="CZ28" s="404"/>
      <c r="DA28" s="404"/>
      <c r="DB28" s="404"/>
      <c r="DC28" s="404"/>
      <c r="DD28" s="404"/>
      <c r="DE28" s="404"/>
      <c r="DF28" s="404"/>
      <c r="DG28" s="404"/>
      <c r="DH28" s="404"/>
      <c r="DI28" s="404"/>
      <c r="DJ28" s="404"/>
      <c r="DK28" s="404"/>
      <c r="DL28" s="404"/>
      <c r="DM28" s="404"/>
      <c r="DN28" s="404"/>
      <c r="DO28" s="404"/>
      <c r="DP28" s="404"/>
      <c r="DQ28" s="266" t="s">
        <v>576</v>
      </c>
      <c r="DR28" s="266" t="s">
        <v>576</v>
      </c>
      <c r="DS28" s="266" t="s">
        <v>576</v>
      </c>
      <c r="DT28" s="266" t="s">
        <v>576</v>
      </c>
      <c r="DU28" s="266" t="s">
        <v>576</v>
      </c>
      <c r="DV28" s="266" t="s">
        <v>576</v>
      </c>
      <c r="DW28" s="266" t="s">
        <v>576</v>
      </c>
      <c r="DX28" s="266" t="s">
        <v>576</v>
      </c>
      <c r="DY28" s="266" t="s">
        <v>576</v>
      </c>
      <c r="DZ28" s="266" t="s">
        <v>576</v>
      </c>
      <c r="EA28" s="266" t="s">
        <v>576</v>
      </c>
      <c r="EB28" s="267"/>
    </row>
    <row r="29" spans="1:132" s="118" customFormat="1" ht="128.25" customHeight="1">
      <c r="A29" s="414" t="s">
        <v>728</v>
      </c>
      <c r="B29" s="404"/>
      <c r="C29" s="404"/>
      <c r="D29" s="404"/>
      <c r="E29" s="404"/>
      <c r="F29" s="404"/>
      <c r="G29" s="404"/>
      <c r="H29" s="404"/>
      <c r="I29" s="404"/>
      <c r="J29" s="404"/>
      <c r="K29" s="405"/>
      <c r="L29" s="406"/>
      <c r="M29" s="406"/>
      <c r="N29" s="406"/>
      <c r="O29" s="406"/>
      <c r="P29" s="406"/>
      <c r="Q29" s="407"/>
      <c r="R29" s="420" t="s">
        <v>1083</v>
      </c>
      <c r="S29" s="420"/>
      <c r="T29" s="420"/>
      <c r="U29" s="420"/>
      <c r="V29" s="420"/>
      <c r="W29" s="420"/>
      <c r="X29" s="420"/>
      <c r="Y29" s="420"/>
      <c r="Z29" s="420"/>
      <c r="AA29" s="420"/>
      <c r="AB29" s="420"/>
      <c r="AC29" s="420"/>
      <c r="AD29" s="420"/>
      <c r="AE29" s="420"/>
      <c r="AF29" s="416" t="s">
        <v>553</v>
      </c>
      <c r="AG29" s="417"/>
      <c r="AH29" s="417"/>
      <c r="AI29" s="417"/>
      <c r="AJ29" s="417"/>
      <c r="AK29" s="417"/>
      <c r="AL29" s="403">
        <v>9001</v>
      </c>
      <c r="AM29" s="404"/>
      <c r="AN29" s="404"/>
      <c r="AO29" s="404"/>
      <c r="AP29" s="404"/>
      <c r="AQ29" s="404"/>
      <c r="AR29" s="418" t="s">
        <v>1082</v>
      </c>
      <c r="AS29" s="419"/>
      <c r="AT29" s="419"/>
      <c r="AU29" s="419"/>
      <c r="AV29" s="419"/>
      <c r="AW29" s="419"/>
      <c r="AX29" s="419"/>
      <c r="AY29" s="419"/>
      <c r="AZ29" s="419"/>
      <c r="BA29" s="419"/>
      <c r="BB29" s="419"/>
      <c r="BC29" s="419"/>
      <c r="BD29" s="419"/>
      <c r="BE29" s="419"/>
      <c r="BF29" s="419"/>
      <c r="BG29" s="419"/>
      <c r="BH29" s="419"/>
      <c r="BI29" s="419"/>
      <c r="BJ29" s="419"/>
      <c r="BK29" s="419"/>
      <c r="BL29" s="419"/>
      <c r="BM29" s="419"/>
      <c r="BN29" s="419"/>
      <c r="BO29" s="419"/>
      <c r="BP29" s="419"/>
      <c r="BQ29" s="419"/>
      <c r="BR29" s="419"/>
      <c r="BS29" s="419"/>
      <c r="BT29" s="419"/>
      <c r="BU29" s="419"/>
      <c r="BV29" s="419"/>
      <c r="BW29" s="419"/>
      <c r="BX29" s="419"/>
      <c r="BY29" s="419"/>
      <c r="BZ29" s="419"/>
      <c r="CA29" s="418" t="s">
        <v>1118</v>
      </c>
      <c r="CB29" s="404"/>
      <c r="CC29" s="404"/>
      <c r="CD29" s="404"/>
      <c r="CE29" s="404"/>
      <c r="CF29" s="404"/>
      <c r="CG29" s="404"/>
      <c r="CH29" s="404"/>
      <c r="CI29" s="404"/>
      <c r="CJ29" s="404"/>
      <c r="CK29" s="404"/>
      <c r="CL29" s="404"/>
      <c r="CM29" s="404"/>
      <c r="CN29" s="404"/>
      <c r="CO29" s="404"/>
      <c r="CP29" s="404"/>
      <c r="CQ29" s="404"/>
      <c r="CR29" s="404"/>
      <c r="CS29" s="404"/>
      <c r="CT29" s="404"/>
      <c r="CU29" s="404"/>
      <c r="CV29" s="404"/>
      <c r="CW29" s="404"/>
      <c r="CX29" s="404"/>
      <c r="CY29" s="404"/>
      <c r="CZ29" s="404"/>
      <c r="DA29" s="404"/>
      <c r="DB29" s="404"/>
      <c r="DC29" s="404"/>
      <c r="DD29" s="404"/>
      <c r="DE29" s="404"/>
      <c r="DF29" s="404"/>
      <c r="DG29" s="404"/>
      <c r="DH29" s="404"/>
      <c r="DI29" s="404"/>
      <c r="DJ29" s="404"/>
      <c r="DK29" s="404"/>
      <c r="DL29" s="404"/>
      <c r="DM29" s="404"/>
      <c r="DN29" s="404"/>
      <c r="DO29" s="404"/>
      <c r="DP29" s="404"/>
      <c r="DQ29" s="266" t="s">
        <v>576</v>
      </c>
      <c r="DR29" s="266" t="s">
        <v>576</v>
      </c>
      <c r="DS29" s="266" t="s">
        <v>576</v>
      </c>
      <c r="DT29" s="266" t="s">
        <v>576</v>
      </c>
      <c r="DU29" s="266" t="s">
        <v>576</v>
      </c>
      <c r="DV29" s="266" t="s">
        <v>576</v>
      </c>
      <c r="DW29" s="266" t="s">
        <v>576</v>
      </c>
      <c r="DX29" s="266" t="s">
        <v>576</v>
      </c>
      <c r="DY29" s="266" t="s">
        <v>576</v>
      </c>
      <c r="DZ29" s="266" t="s">
        <v>576</v>
      </c>
      <c r="EA29" s="266" t="s">
        <v>576</v>
      </c>
      <c r="EB29" s="267"/>
    </row>
    <row r="30" spans="1:132" s="118" customFormat="1" ht="128.25" customHeight="1">
      <c r="A30" s="452" t="s">
        <v>1261</v>
      </c>
      <c r="B30" s="453"/>
      <c r="C30" s="453"/>
      <c r="D30" s="453"/>
      <c r="E30" s="453"/>
      <c r="F30" s="453"/>
      <c r="G30" s="453"/>
      <c r="H30" s="453"/>
      <c r="I30" s="453"/>
      <c r="J30" s="454"/>
      <c r="K30" s="405"/>
      <c r="L30" s="406"/>
      <c r="M30" s="406"/>
      <c r="N30" s="406"/>
      <c r="O30" s="406"/>
      <c r="P30" s="406"/>
      <c r="Q30" s="407"/>
      <c r="R30" s="403" t="s">
        <v>1262</v>
      </c>
      <c r="S30" s="404"/>
      <c r="T30" s="404"/>
      <c r="U30" s="404"/>
      <c r="V30" s="404"/>
      <c r="W30" s="404"/>
      <c r="X30" s="404"/>
      <c r="Y30" s="404"/>
      <c r="Z30" s="404"/>
      <c r="AA30" s="404"/>
      <c r="AB30" s="404"/>
      <c r="AC30" s="404"/>
      <c r="AD30" s="404"/>
      <c r="AE30" s="404"/>
      <c r="AF30" s="408" t="s">
        <v>554</v>
      </c>
      <c r="AG30" s="409"/>
      <c r="AH30" s="409"/>
      <c r="AI30" s="409"/>
      <c r="AJ30" s="409"/>
      <c r="AK30" s="410"/>
      <c r="AL30" s="403">
        <v>3003</v>
      </c>
      <c r="AM30" s="404"/>
      <c r="AN30" s="404"/>
      <c r="AO30" s="404"/>
      <c r="AP30" s="404"/>
      <c r="AQ30" s="404"/>
      <c r="AR30" s="411" t="s">
        <v>1277</v>
      </c>
      <c r="AS30" s="412"/>
      <c r="AT30" s="412"/>
      <c r="AU30" s="412"/>
      <c r="AV30" s="412"/>
      <c r="AW30" s="412"/>
      <c r="AX30" s="412"/>
      <c r="AY30" s="412"/>
      <c r="AZ30" s="412"/>
      <c r="BA30" s="412"/>
      <c r="BB30" s="412"/>
      <c r="BC30" s="412"/>
      <c r="BD30" s="412"/>
      <c r="BE30" s="412"/>
      <c r="BF30" s="412"/>
      <c r="BG30" s="412"/>
      <c r="BH30" s="412"/>
      <c r="BI30" s="412"/>
      <c r="BJ30" s="412"/>
      <c r="BK30" s="412"/>
      <c r="BL30" s="412"/>
      <c r="BM30" s="412"/>
      <c r="BN30" s="412"/>
      <c r="BO30" s="412"/>
      <c r="BP30" s="412"/>
      <c r="BQ30" s="412"/>
      <c r="BR30" s="412"/>
      <c r="BS30" s="412"/>
      <c r="BT30" s="412"/>
      <c r="BU30" s="412"/>
      <c r="BV30" s="412"/>
      <c r="BW30" s="412"/>
      <c r="BX30" s="412"/>
      <c r="BY30" s="412"/>
      <c r="BZ30" s="413"/>
      <c r="CA30" s="418" t="s">
        <v>1266</v>
      </c>
      <c r="CB30" s="404"/>
      <c r="CC30" s="404"/>
      <c r="CD30" s="404"/>
      <c r="CE30" s="404"/>
      <c r="CF30" s="404"/>
      <c r="CG30" s="404"/>
      <c r="CH30" s="404"/>
      <c r="CI30" s="404"/>
      <c r="CJ30" s="404"/>
      <c r="CK30" s="404"/>
      <c r="CL30" s="404"/>
      <c r="CM30" s="404"/>
      <c r="CN30" s="404"/>
      <c r="CO30" s="404"/>
      <c r="CP30" s="404"/>
      <c r="CQ30" s="404"/>
      <c r="CR30" s="404"/>
      <c r="CS30" s="404"/>
      <c r="CT30" s="404"/>
      <c r="CU30" s="404"/>
      <c r="CV30" s="404"/>
      <c r="CW30" s="404"/>
      <c r="CX30" s="404"/>
      <c r="CY30" s="404"/>
      <c r="CZ30" s="404"/>
      <c r="DA30" s="404"/>
      <c r="DB30" s="404"/>
      <c r="DC30" s="404"/>
      <c r="DD30" s="404"/>
      <c r="DE30" s="404"/>
      <c r="DF30" s="404"/>
      <c r="DG30" s="404"/>
      <c r="DH30" s="404"/>
      <c r="DI30" s="404"/>
      <c r="DJ30" s="404"/>
      <c r="DK30" s="404"/>
      <c r="DL30" s="404"/>
      <c r="DM30" s="404"/>
      <c r="DN30" s="404"/>
      <c r="DO30" s="404"/>
      <c r="DP30" s="404"/>
      <c r="DQ30" s="337" t="s">
        <v>577</v>
      </c>
      <c r="DR30" s="337" t="s">
        <v>577</v>
      </c>
      <c r="DS30" s="337" t="s">
        <v>577</v>
      </c>
      <c r="DT30" s="337" t="s">
        <v>577</v>
      </c>
      <c r="DU30" s="337" t="s">
        <v>577</v>
      </c>
      <c r="DV30" s="337" t="s">
        <v>577</v>
      </c>
      <c r="DW30" s="337" t="s">
        <v>577</v>
      </c>
      <c r="DX30" s="337" t="s">
        <v>577</v>
      </c>
      <c r="DY30" s="337" t="s">
        <v>577</v>
      </c>
      <c r="DZ30" s="337" t="s">
        <v>577</v>
      </c>
      <c r="EA30" s="337" t="s">
        <v>577</v>
      </c>
      <c r="EB30" s="267"/>
    </row>
    <row r="31" spans="1:132" s="118" customFormat="1" ht="128.25" customHeight="1">
      <c r="A31" s="455"/>
      <c r="B31" s="456"/>
      <c r="C31" s="456"/>
      <c r="D31" s="456"/>
      <c r="E31" s="456"/>
      <c r="F31" s="456"/>
      <c r="G31" s="456"/>
      <c r="H31" s="456"/>
      <c r="I31" s="456"/>
      <c r="J31" s="457"/>
      <c r="K31" s="405"/>
      <c r="L31" s="406"/>
      <c r="M31" s="406"/>
      <c r="N31" s="406"/>
      <c r="O31" s="406"/>
      <c r="P31" s="406"/>
      <c r="Q31" s="407"/>
      <c r="R31" s="403" t="s">
        <v>1263</v>
      </c>
      <c r="S31" s="404"/>
      <c r="T31" s="404"/>
      <c r="U31" s="404"/>
      <c r="V31" s="404"/>
      <c r="W31" s="404"/>
      <c r="X31" s="404"/>
      <c r="Y31" s="404"/>
      <c r="Z31" s="404"/>
      <c r="AA31" s="404"/>
      <c r="AB31" s="404"/>
      <c r="AC31" s="404"/>
      <c r="AD31" s="404"/>
      <c r="AE31" s="404"/>
      <c r="AF31" s="408" t="s">
        <v>554</v>
      </c>
      <c r="AG31" s="409"/>
      <c r="AH31" s="409"/>
      <c r="AI31" s="409"/>
      <c r="AJ31" s="409"/>
      <c r="AK31" s="410"/>
      <c r="AL31" s="403">
        <v>3004</v>
      </c>
      <c r="AM31" s="404"/>
      <c r="AN31" s="404"/>
      <c r="AO31" s="404"/>
      <c r="AP31" s="404"/>
      <c r="AQ31" s="404"/>
      <c r="AR31" s="411" t="s">
        <v>1278</v>
      </c>
      <c r="AS31" s="412"/>
      <c r="AT31" s="412"/>
      <c r="AU31" s="412"/>
      <c r="AV31" s="412"/>
      <c r="AW31" s="412"/>
      <c r="AX31" s="412"/>
      <c r="AY31" s="412"/>
      <c r="AZ31" s="412"/>
      <c r="BA31" s="412"/>
      <c r="BB31" s="412"/>
      <c r="BC31" s="412"/>
      <c r="BD31" s="412"/>
      <c r="BE31" s="412"/>
      <c r="BF31" s="412"/>
      <c r="BG31" s="412"/>
      <c r="BH31" s="412"/>
      <c r="BI31" s="412"/>
      <c r="BJ31" s="412"/>
      <c r="BK31" s="412"/>
      <c r="BL31" s="412"/>
      <c r="BM31" s="412"/>
      <c r="BN31" s="412"/>
      <c r="BO31" s="412"/>
      <c r="BP31" s="412"/>
      <c r="BQ31" s="412"/>
      <c r="BR31" s="412"/>
      <c r="BS31" s="412"/>
      <c r="BT31" s="412"/>
      <c r="BU31" s="412"/>
      <c r="BV31" s="412"/>
      <c r="BW31" s="412"/>
      <c r="BX31" s="412"/>
      <c r="BY31" s="412"/>
      <c r="BZ31" s="413"/>
      <c r="CA31" s="418" t="s">
        <v>1265</v>
      </c>
      <c r="CB31" s="404"/>
      <c r="CC31" s="404"/>
      <c r="CD31" s="404"/>
      <c r="CE31" s="404"/>
      <c r="CF31" s="404"/>
      <c r="CG31" s="404"/>
      <c r="CH31" s="404"/>
      <c r="CI31" s="404"/>
      <c r="CJ31" s="404"/>
      <c r="CK31" s="404"/>
      <c r="CL31" s="404"/>
      <c r="CM31" s="404"/>
      <c r="CN31" s="404"/>
      <c r="CO31" s="404"/>
      <c r="CP31" s="404"/>
      <c r="CQ31" s="404"/>
      <c r="CR31" s="404"/>
      <c r="CS31" s="404"/>
      <c r="CT31" s="404"/>
      <c r="CU31" s="404"/>
      <c r="CV31" s="404"/>
      <c r="CW31" s="404"/>
      <c r="CX31" s="404"/>
      <c r="CY31" s="404"/>
      <c r="CZ31" s="404"/>
      <c r="DA31" s="404"/>
      <c r="DB31" s="404"/>
      <c r="DC31" s="404"/>
      <c r="DD31" s="404"/>
      <c r="DE31" s="404"/>
      <c r="DF31" s="404"/>
      <c r="DG31" s="404"/>
      <c r="DH31" s="404"/>
      <c r="DI31" s="404"/>
      <c r="DJ31" s="404"/>
      <c r="DK31" s="404"/>
      <c r="DL31" s="404"/>
      <c r="DM31" s="404"/>
      <c r="DN31" s="404"/>
      <c r="DO31" s="404"/>
      <c r="DP31" s="404"/>
      <c r="DQ31" s="337" t="s">
        <v>577</v>
      </c>
      <c r="DR31" s="337" t="s">
        <v>577</v>
      </c>
      <c r="DS31" s="337" t="s">
        <v>577</v>
      </c>
      <c r="DT31" s="337" t="s">
        <v>577</v>
      </c>
      <c r="DU31" s="337" t="s">
        <v>577</v>
      </c>
      <c r="DV31" s="337" t="s">
        <v>577</v>
      </c>
      <c r="DW31" s="337" t="s">
        <v>577</v>
      </c>
      <c r="DX31" s="337" t="s">
        <v>577</v>
      </c>
      <c r="DY31" s="337" t="s">
        <v>577</v>
      </c>
      <c r="DZ31" s="337" t="s">
        <v>577</v>
      </c>
      <c r="EA31" s="337" t="s">
        <v>577</v>
      </c>
      <c r="EB31" s="267"/>
    </row>
    <row r="32" spans="1:132" s="118" customFormat="1" ht="128.25" customHeight="1">
      <c r="A32" s="455"/>
      <c r="B32" s="456"/>
      <c r="C32" s="456"/>
      <c r="D32" s="456"/>
      <c r="E32" s="456"/>
      <c r="F32" s="456"/>
      <c r="G32" s="456"/>
      <c r="H32" s="456"/>
      <c r="I32" s="456"/>
      <c r="J32" s="457"/>
      <c r="K32" s="405"/>
      <c r="L32" s="406"/>
      <c r="M32" s="406"/>
      <c r="N32" s="406"/>
      <c r="O32" s="406"/>
      <c r="P32" s="406"/>
      <c r="Q32" s="407"/>
      <c r="R32" s="403" t="s">
        <v>1264</v>
      </c>
      <c r="S32" s="404"/>
      <c r="T32" s="404"/>
      <c r="U32" s="404"/>
      <c r="V32" s="404"/>
      <c r="W32" s="404"/>
      <c r="X32" s="404"/>
      <c r="Y32" s="404"/>
      <c r="Z32" s="404"/>
      <c r="AA32" s="404"/>
      <c r="AB32" s="404"/>
      <c r="AC32" s="404"/>
      <c r="AD32" s="404"/>
      <c r="AE32" s="404"/>
      <c r="AF32" s="408" t="s">
        <v>554</v>
      </c>
      <c r="AG32" s="409"/>
      <c r="AH32" s="409"/>
      <c r="AI32" s="409"/>
      <c r="AJ32" s="409"/>
      <c r="AK32" s="410"/>
      <c r="AL32" s="403">
        <v>3005</v>
      </c>
      <c r="AM32" s="404"/>
      <c r="AN32" s="404"/>
      <c r="AO32" s="404"/>
      <c r="AP32" s="404"/>
      <c r="AQ32" s="404"/>
      <c r="AR32" s="450" t="s">
        <v>1279</v>
      </c>
      <c r="AS32" s="451"/>
      <c r="AT32" s="451"/>
      <c r="AU32" s="451"/>
      <c r="AV32" s="451"/>
      <c r="AW32" s="451"/>
      <c r="AX32" s="451"/>
      <c r="AY32" s="451"/>
      <c r="AZ32" s="451"/>
      <c r="BA32" s="451"/>
      <c r="BB32" s="451"/>
      <c r="BC32" s="451"/>
      <c r="BD32" s="451"/>
      <c r="BE32" s="451"/>
      <c r="BF32" s="451"/>
      <c r="BG32" s="451"/>
      <c r="BH32" s="451"/>
      <c r="BI32" s="451"/>
      <c r="BJ32" s="451"/>
      <c r="BK32" s="451"/>
      <c r="BL32" s="451"/>
      <c r="BM32" s="451"/>
      <c r="BN32" s="451"/>
      <c r="BO32" s="451"/>
      <c r="BP32" s="451"/>
      <c r="BQ32" s="451"/>
      <c r="BR32" s="451"/>
      <c r="BS32" s="451"/>
      <c r="BT32" s="451"/>
      <c r="BU32" s="451"/>
      <c r="BV32" s="451"/>
      <c r="BW32" s="451"/>
      <c r="BX32" s="451"/>
      <c r="BY32" s="451"/>
      <c r="BZ32" s="451"/>
      <c r="CA32" s="418" t="s">
        <v>1267</v>
      </c>
      <c r="CB32" s="404"/>
      <c r="CC32" s="404"/>
      <c r="CD32" s="404"/>
      <c r="CE32" s="404"/>
      <c r="CF32" s="404"/>
      <c r="CG32" s="404"/>
      <c r="CH32" s="404"/>
      <c r="CI32" s="404"/>
      <c r="CJ32" s="404"/>
      <c r="CK32" s="404"/>
      <c r="CL32" s="404"/>
      <c r="CM32" s="404"/>
      <c r="CN32" s="404"/>
      <c r="CO32" s="404"/>
      <c r="CP32" s="404"/>
      <c r="CQ32" s="404"/>
      <c r="CR32" s="404"/>
      <c r="CS32" s="404"/>
      <c r="CT32" s="404"/>
      <c r="CU32" s="404"/>
      <c r="CV32" s="404"/>
      <c r="CW32" s="404"/>
      <c r="CX32" s="404"/>
      <c r="CY32" s="404"/>
      <c r="CZ32" s="404"/>
      <c r="DA32" s="404"/>
      <c r="DB32" s="404"/>
      <c r="DC32" s="404"/>
      <c r="DD32" s="404"/>
      <c r="DE32" s="404"/>
      <c r="DF32" s="404"/>
      <c r="DG32" s="404"/>
      <c r="DH32" s="404"/>
      <c r="DI32" s="404"/>
      <c r="DJ32" s="404"/>
      <c r="DK32" s="404"/>
      <c r="DL32" s="404"/>
      <c r="DM32" s="404"/>
      <c r="DN32" s="404"/>
      <c r="DO32" s="404"/>
      <c r="DP32" s="404"/>
      <c r="DQ32" s="337" t="s">
        <v>577</v>
      </c>
      <c r="DR32" s="337" t="s">
        <v>577</v>
      </c>
      <c r="DS32" s="337" t="s">
        <v>577</v>
      </c>
      <c r="DT32" s="337" t="s">
        <v>577</v>
      </c>
      <c r="DU32" s="337" t="s">
        <v>577</v>
      </c>
      <c r="DV32" s="337" t="s">
        <v>577</v>
      </c>
      <c r="DW32" s="337" t="s">
        <v>577</v>
      </c>
      <c r="DX32" s="337" t="s">
        <v>577</v>
      </c>
      <c r="DY32" s="337" t="s">
        <v>577</v>
      </c>
      <c r="DZ32" s="337" t="s">
        <v>577</v>
      </c>
      <c r="EA32" s="337" t="s">
        <v>577</v>
      </c>
      <c r="EB32" s="267"/>
    </row>
    <row r="33" spans="1:132" s="118" customFormat="1" ht="128.25" customHeight="1">
      <c r="A33" s="458"/>
      <c r="B33" s="459"/>
      <c r="C33" s="459"/>
      <c r="D33" s="459"/>
      <c r="E33" s="459"/>
      <c r="F33" s="459"/>
      <c r="G33" s="459"/>
      <c r="H33" s="459"/>
      <c r="I33" s="459"/>
      <c r="J33" s="460"/>
      <c r="K33" s="405"/>
      <c r="L33" s="406"/>
      <c r="M33" s="406"/>
      <c r="N33" s="406"/>
      <c r="O33" s="406"/>
      <c r="P33" s="406"/>
      <c r="Q33" s="407"/>
      <c r="R33" s="403" t="s">
        <v>1268</v>
      </c>
      <c r="S33" s="404"/>
      <c r="T33" s="404"/>
      <c r="U33" s="404"/>
      <c r="V33" s="404"/>
      <c r="W33" s="404"/>
      <c r="X33" s="404"/>
      <c r="Y33" s="404"/>
      <c r="Z33" s="404"/>
      <c r="AA33" s="404"/>
      <c r="AB33" s="404"/>
      <c r="AC33" s="404"/>
      <c r="AD33" s="404"/>
      <c r="AE33" s="404"/>
      <c r="AF33" s="408" t="s">
        <v>554</v>
      </c>
      <c r="AG33" s="409"/>
      <c r="AH33" s="409"/>
      <c r="AI33" s="409"/>
      <c r="AJ33" s="409"/>
      <c r="AK33" s="410"/>
      <c r="AL33" s="403">
        <v>3006</v>
      </c>
      <c r="AM33" s="404"/>
      <c r="AN33" s="404"/>
      <c r="AO33" s="404"/>
      <c r="AP33" s="404"/>
      <c r="AQ33" s="404"/>
      <c r="AR33" s="450" t="s">
        <v>1280</v>
      </c>
      <c r="AS33" s="451"/>
      <c r="AT33" s="451"/>
      <c r="AU33" s="451"/>
      <c r="AV33" s="451"/>
      <c r="AW33" s="451"/>
      <c r="AX33" s="451"/>
      <c r="AY33" s="451"/>
      <c r="AZ33" s="451"/>
      <c r="BA33" s="451"/>
      <c r="BB33" s="451"/>
      <c r="BC33" s="451"/>
      <c r="BD33" s="451"/>
      <c r="BE33" s="451"/>
      <c r="BF33" s="451"/>
      <c r="BG33" s="451"/>
      <c r="BH33" s="451"/>
      <c r="BI33" s="451"/>
      <c r="BJ33" s="451"/>
      <c r="BK33" s="451"/>
      <c r="BL33" s="451"/>
      <c r="BM33" s="451"/>
      <c r="BN33" s="451"/>
      <c r="BO33" s="451"/>
      <c r="BP33" s="451"/>
      <c r="BQ33" s="451"/>
      <c r="BR33" s="451"/>
      <c r="BS33" s="451"/>
      <c r="BT33" s="451"/>
      <c r="BU33" s="451"/>
      <c r="BV33" s="451"/>
      <c r="BW33" s="451"/>
      <c r="BX33" s="451"/>
      <c r="BY33" s="451"/>
      <c r="BZ33" s="451"/>
      <c r="CA33" s="418" t="s">
        <v>1269</v>
      </c>
      <c r="CB33" s="404"/>
      <c r="CC33" s="404"/>
      <c r="CD33" s="404"/>
      <c r="CE33" s="404"/>
      <c r="CF33" s="404"/>
      <c r="CG33" s="404"/>
      <c r="CH33" s="404"/>
      <c r="CI33" s="404"/>
      <c r="CJ33" s="404"/>
      <c r="CK33" s="404"/>
      <c r="CL33" s="404"/>
      <c r="CM33" s="404"/>
      <c r="CN33" s="404"/>
      <c r="CO33" s="404"/>
      <c r="CP33" s="404"/>
      <c r="CQ33" s="404"/>
      <c r="CR33" s="404"/>
      <c r="CS33" s="404"/>
      <c r="CT33" s="404"/>
      <c r="CU33" s="404"/>
      <c r="CV33" s="404"/>
      <c r="CW33" s="404"/>
      <c r="CX33" s="404"/>
      <c r="CY33" s="404"/>
      <c r="CZ33" s="404"/>
      <c r="DA33" s="404"/>
      <c r="DB33" s="404"/>
      <c r="DC33" s="404"/>
      <c r="DD33" s="404"/>
      <c r="DE33" s="404"/>
      <c r="DF33" s="404"/>
      <c r="DG33" s="404"/>
      <c r="DH33" s="404"/>
      <c r="DI33" s="404"/>
      <c r="DJ33" s="404"/>
      <c r="DK33" s="404"/>
      <c r="DL33" s="404"/>
      <c r="DM33" s="404"/>
      <c r="DN33" s="404"/>
      <c r="DO33" s="404"/>
      <c r="DP33" s="404"/>
      <c r="DQ33" s="337" t="s">
        <v>577</v>
      </c>
      <c r="DR33" s="337" t="s">
        <v>577</v>
      </c>
      <c r="DS33" s="337" t="s">
        <v>577</v>
      </c>
      <c r="DT33" s="337" t="s">
        <v>577</v>
      </c>
      <c r="DU33" s="337" t="s">
        <v>577</v>
      </c>
      <c r="DV33" s="337" t="s">
        <v>577</v>
      </c>
      <c r="DW33" s="337" t="s">
        <v>577</v>
      </c>
      <c r="DX33" s="337" t="s">
        <v>577</v>
      </c>
      <c r="DY33" s="337" t="s">
        <v>577</v>
      </c>
      <c r="DZ33" s="337" t="s">
        <v>577</v>
      </c>
      <c r="EA33" s="337" t="s">
        <v>577</v>
      </c>
      <c r="EB33" s="267"/>
    </row>
    <row r="34" spans="1:132" s="118" customFormat="1" ht="15">
      <c r="A34" s="415"/>
      <c r="B34" s="404"/>
      <c r="C34" s="404"/>
      <c r="D34" s="404"/>
      <c r="E34" s="404"/>
      <c r="F34" s="404"/>
      <c r="G34" s="404"/>
      <c r="H34" s="404"/>
      <c r="I34" s="404"/>
      <c r="J34" s="404"/>
      <c r="K34" s="405"/>
      <c r="L34" s="406"/>
      <c r="M34" s="406"/>
      <c r="N34" s="406"/>
      <c r="O34" s="406"/>
      <c r="P34" s="406"/>
      <c r="Q34" s="407"/>
      <c r="R34" s="403"/>
      <c r="S34" s="404"/>
      <c r="T34" s="404"/>
      <c r="U34" s="404"/>
      <c r="V34" s="404"/>
      <c r="W34" s="404"/>
      <c r="X34" s="404"/>
      <c r="Y34" s="404"/>
      <c r="Z34" s="404"/>
      <c r="AA34" s="404"/>
      <c r="AB34" s="404"/>
      <c r="AC34" s="404"/>
      <c r="AD34" s="404"/>
      <c r="AE34" s="404"/>
      <c r="AF34" s="416"/>
      <c r="AG34" s="417"/>
      <c r="AH34" s="417"/>
      <c r="AI34" s="417"/>
      <c r="AJ34" s="417"/>
      <c r="AK34" s="417"/>
      <c r="AL34" s="403"/>
      <c r="AM34" s="404"/>
      <c r="AN34" s="404"/>
      <c r="AO34" s="404"/>
      <c r="AP34" s="404"/>
      <c r="AQ34" s="404"/>
      <c r="AR34" s="418"/>
      <c r="AS34" s="419"/>
      <c r="AT34" s="419"/>
      <c r="AU34" s="419"/>
      <c r="AV34" s="419"/>
      <c r="AW34" s="419"/>
      <c r="AX34" s="419"/>
      <c r="AY34" s="419"/>
      <c r="AZ34" s="419"/>
      <c r="BA34" s="419"/>
      <c r="BB34" s="419"/>
      <c r="BC34" s="419"/>
      <c r="BD34" s="419"/>
      <c r="BE34" s="419"/>
      <c r="BF34" s="419"/>
      <c r="BG34" s="419"/>
      <c r="BH34" s="419"/>
      <c r="BI34" s="419"/>
      <c r="BJ34" s="419"/>
      <c r="BK34" s="419"/>
      <c r="BL34" s="419"/>
      <c r="BM34" s="419"/>
      <c r="BN34" s="419"/>
      <c r="BO34" s="419"/>
      <c r="BP34" s="419"/>
      <c r="BQ34" s="419"/>
      <c r="BR34" s="419"/>
      <c r="BS34" s="419"/>
      <c r="BT34" s="419"/>
      <c r="BU34" s="419"/>
      <c r="BV34" s="419"/>
      <c r="BW34" s="419"/>
      <c r="BX34" s="419"/>
      <c r="BY34" s="419"/>
      <c r="BZ34" s="419"/>
      <c r="CA34" s="403"/>
      <c r="CB34" s="404"/>
      <c r="CC34" s="404"/>
      <c r="CD34" s="404"/>
      <c r="CE34" s="404"/>
      <c r="CF34" s="404"/>
      <c r="CG34" s="404"/>
      <c r="CH34" s="404"/>
      <c r="CI34" s="404"/>
      <c r="CJ34" s="404"/>
      <c r="CK34" s="404"/>
      <c r="CL34" s="404"/>
      <c r="CM34" s="404"/>
      <c r="CN34" s="404"/>
      <c r="CO34" s="404"/>
      <c r="CP34" s="404"/>
      <c r="CQ34" s="404"/>
      <c r="CR34" s="404"/>
      <c r="CS34" s="404"/>
      <c r="CT34" s="404"/>
      <c r="CU34" s="404"/>
      <c r="CV34" s="404"/>
      <c r="CW34" s="404"/>
      <c r="CX34" s="404"/>
      <c r="CY34" s="404"/>
      <c r="CZ34" s="404"/>
      <c r="DA34" s="404"/>
      <c r="DB34" s="404"/>
      <c r="DC34" s="404"/>
      <c r="DD34" s="404"/>
      <c r="DE34" s="404"/>
      <c r="DF34" s="404"/>
      <c r="DG34" s="404"/>
      <c r="DH34" s="404"/>
      <c r="DI34" s="404"/>
      <c r="DJ34" s="404"/>
      <c r="DK34" s="404"/>
      <c r="DL34" s="404"/>
      <c r="DM34" s="404"/>
      <c r="DN34" s="404"/>
      <c r="DO34" s="404"/>
      <c r="DP34" s="404"/>
      <c r="DQ34" s="266"/>
      <c r="DR34" s="266"/>
      <c r="DS34" s="266"/>
      <c r="DT34" s="266"/>
      <c r="DU34" s="266"/>
      <c r="DV34" s="266"/>
      <c r="DW34" s="266"/>
      <c r="DX34" s="266"/>
      <c r="DY34" s="266"/>
      <c r="DZ34" s="266"/>
      <c r="EA34" s="266"/>
      <c r="EB34" s="267"/>
    </row>
  </sheetData>
  <mergeCells count="188">
    <mergeCell ref="AL33:AQ33"/>
    <mergeCell ref="AR33:BZ33"/>
    <mergeCell ref="CA33:DP33"/>
    <mergeCell ref="A30:J33"/>
    <mergeCell ref="AF31:AK31"/>
    <mergeCell ref="AL31:AQ31"/>
    <mergeCell ref="AR31:BZ31"/>
    <mergeCell ref="CA31:DP31"/>
    <mergeCell ref="K32:Q32"/>
    <mergeCell ref="R32:AE32"/>
    <mergeCell ref="AF32:AK32"/>
    <mergeCell ref="AL32:AQ32"/>
    <mergeCell ref="AR32:BZ32"/>
    <mergeCell ref="CA32:DP32"/>
    <mergeCell ref="CA30:DP30"/>
    <mergeCell ref="R7:AE7"/>
    <mergeCell ref="AF7:AK7"/>
    <mergeCell ref="R23:AE23"/>
    <mergeCell ref="AF23:AK23"/>
    <mergeCell ref="AL23:AQ23"/>
    <mergeCell ref="AR23:BZ23"/>
    <mergeCell ref="CA23:DP23"/>
    <mergeCell ref="A27:J28"/>
    <mergeCell ref="A2:J24"/>
    <mergeCell ref="CA7:DP7"/>
    <mergeCell ref="R8:AE8"/>
    <mergeCell ref="AF8:AK8"/>
    <mergeCell ref="AL8:AQ8"/>
    <mergeCell ref="AR8:BZ8"/>
    <mergeCell ref="CA8:DP8"/>
    <mergeCell ref="K8:Q10"/>
    <mergeCell ref="K6:Q7"/>
    <mergeCell ref="AL7:AQ7"/>
    <mergeCell ref="AR7:BZ7"/>
    <mergeCell ref="CA5:DP5"/>
    <mergeCell ref="R6:AE6"/>
    <mergeCell ref="AF6:AK6"/>
    <mergeCell ref="AL6:AQ6"/>
    <mergeCell ref="AR6:BZ6"/>
    <mergeCell ref="CA6:DP6"/>
    <mergeCell ref="AR22:BZ22"/>
    <mergeCell ref="CA22:DP22"/>
    <mergeCell ref="R4:AE4"/>
    <mergeCell ref="AF4:AK4"/>
    <mergeCell ref="AL4:AQ4"/>
    <mergeCell ref="R22:AE22"/>
    <mergeCell ref="CA1:DP1"/>
    <mergeCell ref="AL2:AQ2"/>
    <mergeCell ref="AR2:BZ2"/>
    <mergeCell ref="CA2:DP2"/>
    <mergeCell ref="AR4:BZ4"/>
    <mergeCell ref="CA4:DP4"/>
    <mergeCell ref="AL3:AQ3"/>
    <mergeCell ref="AR3:BZ3"/>
    <mergeCell ref="CA9:DP9"/>
    <mergeCell ref="R10:AE10"/>
    <mergeCell ref="AF10:AK10"/>
    <mergeCell ref="AL10:AQ10"/>
    <mergeCell ref="AR10:BZ10"/>
    <mergeCell ref="CA10:DP10"/>
    <mergeCell ref="AR9:BZ9"/>
    <mergeCell ref="R9:AE9"/>
    <mergeCell ref="AF9:AK9"/>
    <mergeCell ref="K4:Q5"/>
    <mergeCell ref="R5:AE5"/>
    <mergeCell ref="AF5:AK5"/>
    <mergeCell ref="AL5:AQ5"/>
    <mergeCell ref="AR5:BZ5"/>
    <mergeCell ref="CA3:DP3"/>
    <mergeCell ref="A1:J1"/>
    <mergeCell ref="K1:Q1"/>
    <mergeCell ref="R1:AE1"/>
    <mergeCell ref="AF1:AK1"/>
    <mergeCell ref="R2:AE2"/>
    <mergeCell ref="AF2:AK2"/>
    <mergeCell ref="AL1:AQ1"/>
    <mergeCell ref="AR1:BZ1"/>
    <mergeCell ref="K2:Q3"/>
    <mergeCell ref="R3:AE3"/>
    <mergeCell ref="AF3:AK3"/>
    <mergeCell ref="AL9:AQ9"/>
    <mergeCell ref="AF12:AK12"/>
    <mergeCell ref="AL12:AQ12"/>
    <mergeCell ref="CA15:DP15"/>
    <mergeCell ref="AF16:AK16"/>
    <mergeCell ref="AL16:AQ16"/>
    <mergeCell ref="AF18:AK18"/>
    <mergeCell ref="AL18:AQ18"/>
    <mergeCell ref="CA16:DP16"/>
    <mergeCell ref="AF11:AK11"/>
    <mergeCell ref="AL11:AQ11"/>
    <mergeCell ref="AR16:BZ16"/>
    <mergeCell ref="AR18:BZ18"/>
    <mergeCell ref="CA14:DP14"/>
    <mergeCell ref="CA17:DP17"/>
    <mergeCell ref="R17:AE17"/>
    <mergeCell ref="AF17:AK17"/>
    <mergeCell ref="AL17:AQ17"/>
    <mergeCell ref="AR15:BZ15"/>
    <mergeCell ref="AF15:AK15"/>
    <mergeCell ref="AR17:BZ17"/>
    <mergeCell ref="R11:AE16"/>
    <mergeCell ref="AF13:AK13"/>
    <mergeCell ref="AL13:AQ13"/>
    <mergeCell ref="AR11:BZ11"/>
    <mergeCell ref="AL15:AQ15"/>
    <mergeCell ref="AR14:BZ14"/>
    <mergeCell ref="AR12:BZ12"/>
    <mergeCell ref="AF22:AK22"/>
    <mergeCell ref="AL22:AQ22"/>
    <mergeCell ref="AR25:BZ25"/>
    <mergeCell ref="CA25:DP25"/>
    <mergeCell ref="CA20:DP20"/>
    <mergeCell ref="R20:AE20"/>
    <mergeCell ref="AF20:AK20"/>
    <mergeCell ref="AL20:AQ20"/>
    <mergeCell ref="CA18:DP18"/>
    <mergeCell ref="AR19:BZ19"/>
    <mergeCell ref="CA19:DP19"/>
    <mergeCell ref="AR21:BZ21"/>
    <mergeCell ref="R21:AE21"/>
    <mergeCell ref="AF21:AK21"/>
    <mergeCell ref="AL21:AQ21"/>
    <mergeCell ref="CA21:DP21"/>
    <mergeCell ref="R18:AE18"/>
    <mergeCell ref="R19:AE19"/>
    <mergeCell ref="AF19:AK19"/>
    <mergeCell ref="AL19:AQ19"/>
    <mergeCell ref="AR20:BZ20"/>
    <mergeCell ref="CA26:DP26"/>
    <mergeCell ref="A26:J26"/>
    <mergeCell ref="K26:Q26"/>
    <mergeCell ref="R26:AE26"/>
    <mergeCell ref="AF26:AK26"/>
    <mergeCell ref="AL26:AQ26"/>
    <mergeCell ref="R24:AE24"/>
    <mergeCell ref="AF24:AK24"/>
    <mergeCell ref="AL24:AQ24"/>
    <mergeCell ref="AR24:BZ24"/>
    <mergeCell ref="CA24:DP24"/>
    <mergeCell ref="AR26:BZ26"/>
    <mergeCell ref="A25:J25"/>
    <mergeCell ref="K25:Q25"/>
    <mergeCell ref="R25:AE25"/>
    <mergeCell ref="AF25:AK25"/>
    <mergeCell ref="AL25:AQ25"/>
    <mergeCell ref="K11:Q24"/>
    <mergeCell ref="CA11:DP11"/>
    <mergeCell ref="CA12:DP12"/>
    <mergeCell ref="AR13:BZ13"/>
    <mergeCell ref="CA13:DP13"/>
    <mergeCell ref="AF14:AK14"/>
    <mergeCell ref="AL14:AQ14"/>
    <mergeCell ref="K27:Q28"/>
    <mergeCell ref="AR27:BZ27"/>
    <mergeCell ref="CA27:DP27"/>
    <mergeCell ref="R28:AE28"/>
    <mergeCell ref="AF28:AK28"/>
    <mergeCell ref="AL28:AQ28"/>
    <mergeCell ref="AR28:BZ28"/>
    <mergeCell ref="CA28:DP28"/>
    <mergeCell ref="R27:AE27"/>
    <mergeCell ref="AF27:AK27"/>
    <mergeCell ref="AL27:AQ27"/>
    <mergeCell ref="CA34:DP34"/>
    <mergeCell ref="K30:Q30"/>
    <mergeCell ref="R30:AE30"/>
    <mergeCell ref="AF30:AK30"/>
    <mergeCell ref="AL30:AQ30"/>
    <mergeCell ref="AR30:BZ30"/>
    <mergeCell ref="A29:J29"/>
    <mergeCell ref="A34:J34"/>
    <mergeCell ref="K34:Q34"/>
    <mergeCell ref="R34:AE34"/>
    <mergeCell ref="AF34:AK34"/>
    <mergeCell ref="AL34:AQ34"/>
    <mergeCell ref="AR29:BZ29"/>
    <mergeCell ref="R29:AE29"/>
    <mergeCell ref="AF29:AK29"/>
    <mergeCell ref="AL29:AQ29"/>
    <mergeCell ref="AR34:BZ34"/>
    <mergeCell ref="K29:Q29"/>
    <mergeCell ref="CA29:DP29"/>
    <mergeCell ref="K31:Q31"/>
    <mergeCell ref="R31:AE31"/>
    <mergeCell ref="K33:Q33"/>
    <mergeCell ref="R33:AE33"/>
    <mergeCell ref="AF33:AK33"/>
  </mergeCells>
  <phoneticPr fontId="4"/>
  <hyperlinks>
    <hyperlink ref="R29:AE29" location="値チェック!A1" display="「値チェック」シート参照" xr:uid="{00000000-0004-0000-0600-000000000000}"/>
  </hyperlinks>
  <pageMargins left="0.7" right="0.7" top="0.75" bottom="0.75" header="0.3" footer="0.3"/>
  <pageSetup paperSize="9" orientation="portrait" r:id="rId1"/>
  <drawing r:id="rId2"/>
  <legacy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FF0000"/>
  </sheetPr>
  <dimension ref="A1:ED25"/>
  <sheetViews>
    <sheetView showGridLines="0" topLeftCell="A7" workbookViewId="0">
      <selection activeCell="DV36" sqref="DV36"/>
    </sheetView>
  </sheetViews>
  <sheetFormatPr defaultColWidth="2.5" defaultRowHeight="18.75"/>
  <cols>
    <col min="1" max="1" width="9" style="115" customWidth="1"/>
    <col min="2" max="16384" width="2.5" style="115"/>
  </cols>
  <sheetData>
    <row r="1" spans="1:132">
      <c r="A1" s="442" t="s">
        <v>559</v>
      </c>
      <c r="B1" s="442"/>
      <c r="C1" s="442"/>
      <c r="D1" s="442"/>
      <c r="E1" s="442"/>
      <c r="F1" s="442"/>
      <c r="G1" s="442"/>
      <c r="H1" s="442"/>
      <c r="I1" s="442"/>
      <c r="J1" s="442"/>
      <c r="K1" s="443" t="s">
        <v>560</v>
      </c>
      <c r="L1" s="444"/>
      <c r="M1" s="444"/>
      <c r="N1" s="444"/>
      <c r="O1" s="444"/>
      <c r="P1" s="444"/>
      <c r="Q1" s="445"/>
      <c r="R1" s="442" t="s">
        <v>561</v>
      </c>
      <c r="S1" s="442"/>
      <c r="T1" s="442"/>
      <c r="U1" s="442"/>
      <c r="V1" s="442"/>
      <c r="W1" s="442"/>
      <c r="X1" s="442"/>
      <c r="Y1" s="442"/>
      <c r="Z1" s="442"/>
      <c r="AA1" s="442"/>
      <c r="AB1" s="442"/>
      <c r="AC1" s="442"/>
      <c r="AD1" s="442"/>
      <c r="AE1" s="442"/>
      <c r="AF1" s="442" t="s">
        <v>562</v>
      </c>
      <c r="AG1" s="442"/>
      <c r="AH1" s="442"/>
      <c r="AI1" s="442"/>
      <c r="AJ1" s="442"/>
      <c r="AK1" s="442"/>
      <c r="AL1" s="442" t="s">
        <v>563</v>
      </c>
      <c r="AM1" s="442"/>
      <c r="AN1" s="442"/>
      <c r="AO1" s="442"/>
      <c r="AP1" s="442"/>
      <c r="AQ1" s="442"/>
      <c r="AR1" s="442" t="s">
        <v>78</v>
      </c>
      <c r="AS1" s="442"/>
      <c r="AT1" s="442"/>
      <c r="AU1" s="442"/>
      <c r="AV1" s="442"/>
      <c r="AW1" s="442"/>
      <c r="AX1" s="442"/>
      <c r="AY1" s="442"/>
      <c r="AZ1" s="442"/>
      <c r="BA1" s="442"/>
      <c r="BB1" s="442"/>
      <c r="BC1" s="442"/>
      <c r="BD1" s="442"/>
      <c r="BE1" s="442"/>
      <c r="BF1" s="442"/>
      <c r="BG1" s="442"/>
      <c r="BH1" s="442"/>
      <c r="BI1" s="442"/>
      <c r="BJ1" s="442"/>
      <c r="BK1" s="442"/>
      <c r="BL1" s="442"/>
      <c r="BM1" s="442"/>
      <c r="BN1" s="442"/>
      <c r="BO1" s="442"/>
      <c r="BP1" s="442"/>
      <c r="BQ1" s="442"/>
      <c r="BR1" s="442"/>
      <c r="BS1" s="442"/>
      <c r="BT1" s="442"/>
      <c r="BU1" s="442"/>
      <c r="BV1" s="442"/>
      <c r="BW1" s="442"/>
      <c r="BX1" s="442"/>
      <c r="BY1" s="442"/>
      <c r="BZ1" s="442"/>
      <c r="CA1" s="442" t="s">
        <v>565</v>
      </c>
      <c r="CB1" s="442"/>
      <c r="CC1" s="442"/>
      <c r="CD1" s="442"/>
      <c r="CE1" s="442"/>
      <c r="CF1" s="442"/>
      <c r="CG1" s="442"/>
      <c r="CH1" s="442"/>
      <c r="CI1" s="442"/>
      <c r="CJ1" s="442"/>
      <c r="CK1" s="442"/>
      <c r="CL1" s="442"/>
      <c r="CM1" s="442"/>
      <c r="CN1" s="442"/>
      <c r="CO1" s="442"/>
      <c r="CP1" s="442"/>
      <c r="CQ1" s="442"/>
      <c r="CR1" s="442"/>
      <c r="CS1" s="442"/>
      <c r="CT1" s="442"/>
      <c r="CU1" s="442"/>
      <c r="CV1" s="442"/>
      <c r="CW1" s="442"/>
      <c r="CX1" s="442"/>
      <c r="CY1" s="442"/>
      <c r="CZ1" s="442"/>
      <c r="DA1" s="442"/>
      <c r="DB1" s="442"/>
      <c r="DC1" s="442"/>
      <c r="DD1" s="442"/>
      <c r="DE1" s="442"/>
      <c r="DF1" s="442"/>
      <c r="DG1" s="442"/>
      <c r="DH1" s="442"/>
      <c r="DI1" s="442"/>
      <c r="DJ1" s="442"/>
      <c r="DK1" s="442"/>
      <c r="DL1" s="442"/>
      <c r="DM1" s="442"/>
      <c r="DN1" s="442"/>
      <c r="DO1" s="442"/>
      <c r="DP1" s="442"/>
      <c r="DQ1" s="116"/>
    </row>
    <row r="2" spans="1:132" s="118" customFormat="1" ht="31.5" customHeight="1">
      <c r="A2" s="461" t="s">
        <v>734</v>
      </c>
      <c r="B2" s="462"/>
      <c r="C2" s="462"/>
      <c r="D2" s="462"/>
      <c r="E2" s="462"/>
      <c r="F2" s="462"/>
      <c r="G2" s="462"/>
      <c r="H2" s="462"/>
      <c r="I2" s="462"/>
      <c r="J2" s="463"/>
      <c r="K2" s="421" t="s">
        <v>524</v>
      </c>
      <c r="L2" s="422"/>
      <c r="M2" s="422"/>
      <c r="N2" s="422"/>
      <c r="O2" s="422"/>
      <c r="P2" s="422"/>
      <c r="Q2" s="423"/>
      <c r="R2" s="403" t="s">
        <v>525</v>
      </c>
      <c r="S2" s="404"/>
      <c r="T2" s="404"/>
      <c r="U2" s="404"/>
      <c r="V2" s="404"/>
      <c r="W2" s="404"/>
      <c r="X2" s="404"/>
      <c r="Y2" s="404"/>
      <c r="Z2" s="404"/>
      <c r="AA2" s="404"/>
      <c r="AB2" s="404"/>
      <c r="AC2" s="404"/>
      <c r="AD2" s="404"/>
      <c r="AE2" s="404"/>
      <c r="AF2" s="416" t="s">
        <v>552</v>
      </c>
      <c r="AG2" s="417"/>
      <c r="AH2" s="417"/>
      <c r="AI2" s="417"/>
      <c r="AJ2" s="417"/>
      <c r="AK2" s="417"/>
      <c r="AL2" s="403">
        <v>1001</v>
      </c>
      <c r="AM2" s="404"/>
      <c r="AN2" s="404"/>
      <c r="AO2" s="404"/>
      <c r="AP2" s="404"/>
      <c r="AQ2" s="404"/>
      <c r="AR2" s="418" t="s">
        <v>1072</v>
      </c>
      <c r="AS2" s="419"/>
      <c r="AT2" s="419"/>
      <c r="AU2" s="419"/>
      <c r="AV2" s="419"/>
      <c r="AW2" s="419"/>
      <c r="AX2" s="419"/>
      <c r="AY2" s="419"/>
      <c r="AZ2" s="419"/>
      <c r="BA2" s="419"/>
      <c r="BB2" s="419"/>
      <c r="BC2" s="419"/>
      <c r="BD2" s="419"/>
      <c r="BE2" s="419"/>
      <c r="BF2" s="419"/>
      <c r="BG2" s="419"/>
      <c r="BH2" s="419"/>
      <c r="BI2" s="419"/>
      <c r="BJ2" s="419"/>
      <c r="BK2" s="419"/>
      <c r="BL2" s="419"/>
      <c r="BM2" s="419"/>
      <c r="BN2" s="419"/>
      <c r="BO2" s="419"/>
      <c r="BP2" s="419"/>
      <c r="BQ2" s="419"/>
      <c r="BR2" s="419"/>
      <c r="BS2" s="419"/>
      <c r="BT2" s="419"/>
      <c r="BU2" s="419"/>
      <c r="BV2" s="419"/>
      <c r="BW2" s="419"/>
      <c r="BX2" s="419"/>
      <c r="BY2" s="419"/>
      <c r="BZ2" s="419"/>
      <c r="CA2" s="403" t="s">
        <v>598</v>
      </c>
      <c r="CB2" s="404"/>
      <c r="CC2" s="404"/>
      <c r="CD2" s="404"/>
      <c r="CE2" s="404"/>
      <c r="CF2" s="404"/>
      <c r="CG2" s="404"/>
      <c r="CH2" s="404"/>
      <c r="CI2" s="404"/>
      <c r="CJ2" s="404"/>
      <c r="CK2" s="404"/>
      <c r="CL2" s="404"/>
      <c r="CM2" s="404"/>
      <c r="CN2" s="404"/>
      <c r="CO2" s="404"/>
      <c r="CP2" s="404"/>
      <c r="CQ2" s="404"/>
      <c r="CR2" s="404"/>
      <c r="CS2" s="404"/>
      <c r="CT2" s="404"/>
      <c r="CU2" s="404"/>
      <c r="CV2" s="404"/>
      <c r="CW2" s="404"/>
      <c r="CX2" s="404"/>
      <c r="CY2" s="404"/>
      <c r="CZ2" s="404"/>
      <c r="DA2" s="404"/>
      <c r="DB2" s="404"/>
      <c r="DC2" s="404"/>
      <c r="DD2" s="404"/>
      <c r="DE2" s="404"/>
      <c r="DF2" s="404"/>
      <c r="DG2" s="404"/>
      <c r="DH2" s="404"/>
      <c r="DI2" s="404"/>
      <c r="DJ2" s="404"/>
      <c r="DK2" s="404"/>
      <c r="DL2" s="404"/>
      <c r="DM2" s="404"/>
      <c r="DN2" s="404"/>
      <c r="DO2" s="404"/>
      <c r="DP2" s="404"/>
      <c r="DQ2" s="267"/>
    </row>
    <row r="3" spans="1:132" s="118" customFormat="1" ht="33" customHeight="1">
      <c r="A3" s="464"/>
      <c r="B3" s="465"/>
      <c r="C3" s="465"/>
      <c r="D3" s="465"/>
      <c r="E3" s="465"/>
      <c r="F3" s="465"/>
      <c r="G3" s="465"/>
      <c r="H3" s="465"/>
      <c r="I3" s="465"/>
      <c r="J3" s="466"/>
      <c r="K3" s="424"/>
      <c r="L3" s="425"/>
      <c r="M3" s="425"/>
      <c r="N3" s="425"/>
      <c r="O3" s="425"/>
      <c r="P3" s="425"/>
      <c r="Q3" s="426"/>
      <c r="R3" s="403" t="s">
        <v>526</v>
      </c>
      <c r="S3" s="404"/>
      <c r="T3" s="404"/>
      <c r="U3" s="404"/>
      <c r="V3" s="404"/>
      <c r="W3" s="404"/>
      <c r="X3" s="404"/>
      <c r="Y3" s="404"/>
      <c r="Z3" s="404"/>
      <c r="AA3" s="404"/>
      <c r="AB3" s="404"/>
      <c r="AC3" s="404"/>
      <c r="AD3" s="404"/>
      <c r="AE3" s="404"/>
      <c r="AF3" s="416" t="s">
        <v>552</v>
      </c>
      <c r="AG3" s="417"/>
      <c r="AH3" s="417"/>
      <c r="AI3" s="417"/>
      <c r="AJ3" s="417"/>
      <c r="AK3" s="417"/>
      <c r="AL3" s="403">
        <v>1002</v>
      </c>
      <c r="AM3" s="404"/>
      <c r="AN3" s="404"/>
      <c r="AO3" s="404"/>
      <c r="AP3" s="404"/>
      <c r="AQ3" s="404"/>
      <c r="AR3" s="418" t="s">
        <v>1073</v>
      </c>
      <c r="AS3" s="419"/>
      <c r="AT3" s="419"/>
      <c r="AU3" s="419"/>
      <c r="AV3" s="419"/>
      <c r="AW3" s="419"/>
      <c r="AX3" s="419"/>
      <c r="AY3" s="419"/>
      <c r="AZ3" s="419"/>
      <c r="BA3" s="419"/>
      <c r="BB3" s="419"/>
      <c r="BC3" s="419"/>
      <c r="BD3" s="419"/>
      <c r="BE3" s="419"/>
      <c r="BF3" s="419"/>
      <c r="BG3" s="419"/>
      <c r="BH3" s="419"/>
      <c r="BI3" s="419"/>
      <c r="BJ3" s="419"/>
      <c r="BK3" s="419"/>
      <c r="BL3" s="419"/>
      <c r="BM3" s="419"/>
      <c r="BN3" s="419"/>
      <c r="BO3" s="419"/>
      <c r="BP3" s="419"/>
      <c r="BQ3" s="419"/>
      <c r="BR3" s="419"/>
      <c r="BS3" s="419"/>
      <c r="BT3" s="419"/>
      <c r="BU3" s="419"/>
      <c r="BV3" s="419"/>
      <c r="BW3" s="419"/>
      <c r="BX3" s="419"/>
      <c r="BY3" s="419"/>
      <c r="BZ3" s="419"/>
      <c r="CA3" s="403" t="s">
        <v>597</v>
      </c>
      <c r="CB3" s="404"/>
      <c r="CC3" s="404"/>
      <c r="CD3" s="404"/>
      <c r="CE3" s="404"/>
      <c r="CF3" s="404"/>
      <c r="CG3" s="404"/>
      <c r="CH3" s="404"/>
      <c r="CI3" s="404"/>
      <c r="CJ3" s="404"/>
      <c r="CK3" s="404"/>
      <c r="CL3" s="404"/>
      <c r="CM3" s="404"/>
      <c r="CN3" s="404"/>
      <c r="CO3" s="404"/>
      <c r="CP3" s="404"/>
      <c r="CQ3" s="404"/>
      <c r="CR3" s="404"/>
      <c r="CS3" s="404"/>
      <c r="CT3" s="404"/>
      <c r="CU3" s="404"/>
      <c r="CV3" s="404"/>
      <c r="CW3" s="404"/>
      <c r="CX3" s="404"/>
      <c r="CY3" s="404"/>
      <c r="CZ3" s="404"/>
      <c r="DA3" s="404"/>
      <c r="DB3" s="404"/>
      <c r="DC3" s="404"/>
      <c r="DD3" s="404"/>
      <c r="DE3" s="404"/>
      <c r="DF3" s="404"/>
      <c r="DG3" s="404"/>
      <c r="DH3" s="404"/>
      <c r="DI3" s="404"/>
      <c r="DJ3" s="404"/>
      <c r="DK3" s="404"/>
      <c r="DL3" s="404"/>
      <c r="DM3" s="404"/>
      <c r="DN3" s="404"/>
      <c r="DO3" s="404"/>
      <c r="DP3" s="404"/>
      <c r="DQ3" s="267"/>
    </row>
    <row r="4" spans="1:132" s="118" customFormat="1" ht="30" customHeight="1">
      <c r="A4" s="464"/>
      <c r="B4" s="465"/>
      <c r="C4" s="465"/>
      <c r="D4" s="465"/>
      <c r="E4" s="465"/>
      <c r="F4" s="465"/>
      <c r="G4" s="465"/>
      <c r="H4" s="465"/>
      <c r="I4" s="465"/>
      <c r="J4" s="466"/>
      <c r="K4" s="421" t="s">
        <v>527</v>
      </c>
      <c r="L4" s="422"/>
      <c r="M4" s="422"/>
      <c r="N4" s="422"/>
      <c r="O4" s="422"/>
      <c r="P4" s="422"/>
      <c r="Q4" s="423"/>
      <c r="R4" s="403" t="s">
        <v>528</v>
      </c>
      <c r="S4" s="404"/>
      <c r="T4" s="404"/>
      <c r="U4" s="404"/>
      <c r="V4" s="404"/>
      <c r="W4" s="404"/>
      <c r="X4" s="404"/>
      <c r="Y4" s="404"/>
      <c r="Z4" s="404"/>
      <c r="AA4" s="404"/>
      <c r="AB4" s="404"/>
      <c r="AC4" s="404"/>
      <c r="AD4" s="404"/>
      <c r="AE4" s="404"/>
      <c r="AF4" s="416" t="s">
        <v>552</v>
      </c>
      <c r="AG4" s="417"/>
      <c r="AH4" s="417"/>
      <c r="AI4" s="417"/>
      <c r="AJ4" s="417"/>
      <c r="AK4" s="417"/>
      <c r="AL4" s="403">
        <v>2001</v>
      </c>
      <c r="AM4" s="404"/>
      <c r="AN4" s="404"/>
      <c r="AO4" s="404"/>
      <c r="AP4" s="404"/>
      <c r="AQ4" s="404"/>
      <c r="AR4" s="418" t="s">
        <v>1097</v>
      </c>
      <c r="AS4" s="419"/>
      <c r="AT4" s="419"/>
      <c r="AU4" s="419"/>
      <c r="AV4" s="419"/>
      <c r="AW4" s="419"/>
      <c r="AX4" s="419"/>
      <c r="AY4" s="419"/>
      <c r="AZ4" s="419"/>
      <c r="BA4" s="419"/>
      <c r="BB4" s="419"/>
      <c r="BC4" s="419"/>
      <c r="BD4" s="419"/>
      <c r="BE4" s="419"/>
      <c r="BF4" s="419"/>
      <c r="BG4" s="419"/>
      <c r="BH4" s="419"/>
      <c r="BI4" s="419"/>
      <c r="BJ4" s="419"/>
      <c r="BK4" s="419"/>
      <c r="BL4" s="419"/>
      <c r="BM4" s="419"/>
      <c r="BN4" s="419"/>
      <c r="BO4" s="419"/>
      <c r="BP4" s="419"/>
      <c r="BQ4" s="419"/>
      <c r="BR4" s="419"/>
      <c r="BS4" s="419"/>
      <c r="BT4" s="419"/>
      <c r="BU4" s="419"/>
      <c r="BV4" s="419"/>
      <c r="BW4" s="419"/>
      <c r="BX4" s="419"/>
      <c r="BY4" s="419"/>
      <c r="BZ4" s="419"/>
      <c r="CA4" s="418" t="s">
        <v>780</v>
      </c>
      <c r="CB4" s="404"/>
      <c r="CC4" s="404"/>
      <c r="CD4" s="404"/>
      <c r="CE4" s="404"/>
      <c r="CF4" s="404"/>
      <c r="CG4" s="404"/>
      <c r="CH4" s="404"/>
      <c r="CI4" s="404"/>
      <c r="CJ4" s="404"/>
      <c r="CK4" s="404"/>
      <c r="CL4" s="404"/>
      <c r="CM4" s="404"/>
      <c r="CN4" s="404"/>
      <c r="CO4" s="404"/>
      <c r="CP4" s="404"/>
      <c r="CQ4" s="404"/>
      <c r="CR4" s="404"/>
      <c r="CS4" s="404"/>
      <c r="CT4" s="404"/>
      <c r="CU4" s="404"/>
      <c r="CV4" s="404"/>
      <c r="CW4" s="404"/>
      <c r="CX4" s="404"/>
      <c r="CY4" s="404"/>
      <c r="CZ4" s="404"/>
      <c r="DA4" s="404"/>
      <c r="DB4" s="404"/>
      <c r="DC4" s="404"/>
      <c r="DD4" s="404"/>
      <c r="DE4" s="404"/>
      <c r="DF4" s="404"/>
      <c r="DG4" s="404"/>
      <c r="DH4" s="404"/>
      <c r="DI4" s="404"/>
      <c r="DJ4" s="404"/>
      <c r="DK4" s="404"/>
      <c r="DL4" s="404"/>
      <c r="DM4" s="404"/>
      <c r="DN4" s="404"/>
      <c r="DO4" s="404"/>
      <c r="DP4" s="404"/>
      <c r="DQ4" s="267"/>
    </row>
    <row r="5" spans="1:132" s="118" customFormat="1" ht="30" customHeight="1">
      <c r="A5" s="464"/>
      <c r="B5" s="465"/>
      <c r="C5" s="465"/>
      <c r="D5" s="465"/>
      <c r="E5" s="465"/>
      <c r="F5" s="465"/>
      <c r="G5" s="465"/>
      <c r="H5" s="465"/>
      <c r="I5" s="465"/>
      <c r="J5" s="466"/>
      <c r="K5" s="424"/>
      <c r="L5" s="425"/>
      <c r="M5" s="425"/>
      <c r="N5" s="425"/>
      <c r="O5" s="425"/>
      <c r="P5" s="425"/>
      <c r="Q5" s="426"/>
      <c r="R5" s="403" t="s">
        <v>529</v>
      </c>
      <c r="S5" s="404"/>
      <c r="T5" s="404"/>
      <c r="U5" s="404"/>
      <c r="V5" s="404"/>
      <c r="W5" s="404"/>
      <c r="X5" s="404"/>
      <c r="Y5" s="404"/>
      <c r="Z5" s="404"/>
      <c r="AA5" s="404"/>
      <c r="AB5" s="404"/>
      <c r="AC5" s="404"/>
      <c r="AD5" s="404"/>
      <c r="AE5" s="404"/>
      <c r="AF5" s="416" t="s">
        <v>552</v>
      </c>
      <c r="AG5" s="417"/>
      <c r="AH5" s="417"/>
      <c r="AI5" s="417"/>
      <c r="AJ5" s="417"/>
      <c r="AK5" s="417"/>
      <c r="AL5" s="403">
        <v>2002</v>
      </c>
      <c r="AM5" s="404"/>
      <c r="AN5" s="404"/>
      <c r="AO5" s="404"/>
      <c r="AP5" s="404"/>
      <c r="AQ5" s="404"/>
      <c r="AR5" s="418" t="s">
        <v>1074</v>
      </c>
      <c r="AS5" s="419"/>
      <c r="AT5" s="419"/>
      <c r="AU5" s="419"/>
      <c r="AV5" s="419"/>
      <c r="AW5" s="419"/>
      <c r="AX5" s="419"/>
      <c r="AY5" s="419"/>
      <c r="AZ5" s="419"/>
      <c r="BA5" s="419"/>
      <c r="BB5" s="419"/>
      <c r="BC5" s="419"/>
      <c r="BD5" s="419"/>
      <c r="BE5" s="419"/>
      <c r="BF5" s="419"/>
      <c r="BG5" s="419"/>
      <c r="BH5" s="419"/>
      <c r="BI5" s="419"/>
      <c r="BJ5" s="419"/>
      <c r="BK5" s="419"/>
      <c r="BL5" s="419"/>
      <c r="BM5" s="419"/>
      <c r="BN5" s="419"/>
      <c r="BO5" s="419"/>
      <c r="BP5" s="419"/>
      <c r="BQ5" s="419"/>
      <c r="BR5" s="419"/>
      <c r="BS5" s="419"/>
      <c r="BT5" s="419"/>
      <c r="BU5" s="419"/>
      <c r="BV5" s="419"/>
      <c r="BW5" s="419"/>
      <c r="BX5" s="419"/>
      <c r="BY5" s="419"/>
      <c r="BZ5" s="419"/>
      <c r="CA5" s="418" t="s">
        <v>781</v>
      </c>
      <c r="CB5" s="404"/>
      <c r="CC5" s="404"/>
      <c r="CD5" s="404"/>
      <c r="CE5" s="404"/>
      <c r="CF5" s="404"/>
      <c r="CG5" s="404"/>
      <c r="CH5" s="404"/>
      <c r="CI5" s="404"/>
      <c r="CJ5" s="404"/>
      <c r="CK5" s="404"/>
      <c r="CL5" s="404"/>
      <c r="CM5" s="404"/>
      <c r="CN5" s="404"/>
      <c r="CO5" s="404"/>
      <c r="CP5" s="404"/>
      <c r="CQ5" s="404"/>
      <c r="CR5" s="404"/>
      <c r="CS5" s="404"/>
      <c r="CT5" s="404"/>
      <c r="CU5" s="404"/>
      <c r="CV5" s="404"/>
      <c r="CW5" s="404"/>
      <c r="CX5" s="404"/>
      <c r="CY5" s="404"/>
      <c r="CZ5" s="404"/>
      <c r="DA5" s="404"/>
      <c r="DB5" s="404"/>
      <c r="DC5" s="404"/>
      <c r="DD5" s="404"/>
      <c r="DE5" s="404"/>
      <c r="DF5" s="404"/>
      <c r="DG5" s="404"/>
      <c r="DH5" s="404"/>
      <c r="DI5" s="404"/>
      <c r="DJ5" s="404"/>
      <c r="DK5" s="404"/>
      <c r="DL5" s="404"/>
      <c r="DM5" s="404"/>
      <c r="DN5" s="404"/>
      <c r="DO5" s="404"/>
      <c r="DP5" s="404"/>
      <c r="DQ5" s="267"/>
    </row>
    <row r="6" spans="1:132" s="118" customFormat="1" ht="31.5" customHeight="1">
      <c r="A6" s="464"/>
      <c r="B6" s="465"/>
      <c r="C6" s="465"/>
      <c r="D6" s="465"/>
      <c r="E6" s="465"/>
      <c r="F6" s="465"/>
      <c r="G6" s="465"/>
      <c r="H6" s="465"/>
      <c r="I6" s="465"/>
      <c r="J6" s="466"/>
      <c r="K6" s="421" t="s">
        <v>530</v>
      </c>
      <c r="L6" s="422"/>
      <c r="M6" s="422"/>
      <c r="N6" s="422"/>
      <c r="O6" s="422"/>
      <c r="P6" s="422"/>
      <c r="Q6" s="423"/>
      <c r="R6" s="403" t="s">
        <v>531</v>
      </c>
      <c r="S6" s="404"/>
      <c r="T6" s="404"/>
      <c r="U6" s="404"/>
      <c r="V6" s="404"/>
      <c r="W6" s="404"/>
      <c r="X6" s="404"/>
      <c r="Y6" s="404"/>
      <c r="Z6" s="404"/>
      <c r="AA6" s="404"/>
      <c r="AB6" s="404"/>
      <c r="AC6" s="404"/>
      <c r="AD6" s="404"/>
      <c r="AE6" s="404"/>
      <c r="AF6" s="416" t="s">
        <v>552</v>
      </c>
      <c r="AG6" s="417"/>
      <c r="AH6" s="417"/>
      <c r="AI6" s="417"/>
      <c r="AJ6" s="417"/>
      <c r="AK6" s="417"/>
      <c r="AL6" s="403">
        <v>3001</v>
      </c>
      <c r="AM6" s="404"/>
      <c r="AN6" s="404"/>
      <c r="AO6" s="404"/>
      <c r="AP6" s="404"/>
      <c r="AQ6" s="404"/>
      <c r="AR6" s="418" t="s">
        <v>1098</v>
      </c>
      <c r="AS6" s="419"/>
      <c r="AT6" s="419"/>
      <c r="AU6" s="419"/>
      <c r="AV6" s="419"/>
      <c r="AW6" s="419"/>
      <c r="AX6" s="419"/>
      <c r="AY6" s="419"/>
      <c r="AZ6" s="419"/>
      <c r="BA6" s="419"/>
      <c r="BB6" s="419"/>
      <c r="BC6" s="419"/>
      <c r="BD6" s="419"/>
      <c r="BE6" s="419"/>
      <c r="BF6" s="419"/>
      <c r="BG6" s="419"/>
      <c r="BH6" s="419"/>
      <c r="BI6" s="419"/>
      <c r="BJ6" s="419"/>
      <c r="BK6" s="419"/>
      <c r="BL6" s="419"/>
      <c r="BM6" s="419"/>
      <c r="BN6" s="419"/>
      <c r="BO6" s="419"/>
      <c r="BP6" s="419"/>
      <c r="BQ6" s="419"/>
      <c r="BR6" s="419"/>
      <c r="BS6" s="419"/>
      <c r="BT6" s="419"/>
      <c r="BU6" s="419"/>
      <c r="BV6" s="419"/>
      <c r="BW6" s="419"/>
      <c r="BX6" s="419"/>
      <c r="BY6" s="419"/>
      <c r="BZ6" s="419"/>
      <c r="CA6" s="403" t="s">
        <v>599</v>
      </c>
      <c r="CB6" s="404"/>
      <c r="CC6" s="404"/>
      <c r="CD6" s="404"/>
      <c r="CE6" s="404"/>
      <c r="CF6" s="404"/>
      <c r="CG6" s="404"/>
      <c r="CH6" s="404"/>
      <c r="CI6" s="404"/>
      <c r="CJ6" s="404"/>
      <c r="CK6" s="404"/>
      <c r="CL6" s="404"/>
      <c r="CM6" s="404"/>
      <c r="CN6" s="404"/>
      <c r="CO6" s="404"/>
      <c r="CP6" s="404"/>
      <c r="CQ6" s="404"/>
      <c r="CR6" s="404"/>
      <c r="CS6" s="404"/>
      <c r="CT6" s="404"/>
      <c r="CU6" s="404"/>
      <c r="CV6" s="404"/>
      <c r="CW6" s="404"/>
      <c r="CX6" s="404"/>
      <c r="CY6" s="404"/>
      <c r="CZ6" s="404"/>
      <c r="DA6" s="404"/>
      <c r="DB6" s="404"/>
      <c r="DC6" s="404"/>
      <c r="DD6" s="404"/>
      <c r="DE6" s="404"/>
      <c r="DF6" s="404"/>
      <c r="DG6" s="404"/>
      <c r="DH6" s="404"/>
      <c r="DI6" s="404"/>
      <c r="DJ6" s="404"/>
      <c r="DK6" s="404"/>
      <c r="DL6" s="404"/>
      <c r="DM6" s="404"/>
      <c r="DN6" s="404"/>
      <c r="DO6" s="404"/>
      <c r="DP6" s="404"/>
      <c r="DQ6" s="267"/>
    </row>
    <row r="7" spans="1:132" s="118" customFormat="1" ht="51.75" customHeight="1">
      <c r="A7" s="464"/>
      <c r="B7" s="465"/>
      <c r="C7" s="465"/>
      <c r="D7" s="465"/>
      <c r="E7" s="465"/>
      <c r="F7" s="465"/>
      <c r="G7" s="465"/>
      <c r="H7" s="465"/>
      <c r="I7" s="465"/>
      <c r="J7" s="466"/>
      <c r="K7" s="424"/>
      <c r="L7" s="425"/>
      <c r="M7" s="425"/>
      <c r="N7" s="425"/>
      <c r="O7" s="425"/>
      <c r="P7" s="425"/>
      <c r="Q7" s="426"/>
      <c r="R7" s="403" t="s">
        <v>532</v>
      </c>
      <c r="S7" s="404"/>
      <c r="T7" s="404"/>
      <c r="U7" s="404"/>
      <c r="V7" s="404"/>
      <c r="W7" s="404"/>
      <c r="X7" s="404"/>
      <c r="Y7" s="404"/>
      <c r="Z7" s="404"/>
      <c r="AA7" s="404"/>
      <c r="AB7" s="404"/>
      <c r="AC7" s="404"/>
      <c r="AD7" s="404"/>
      <c r="AE7" s="404"/>
      <c r="AF7" s="416" t="s">
        <v>552</v>
      </c>
      <c r="AG7" s="417"/>
      <c r="AH7" s="417"/>
      <c r="AI7" s="417"/>
      <c r="AJ7" s="417"/>
      <c r="AK7" s="417"/>
      <c r="AL7" s="403">
        <v>3002</v>
      </c>
      <c r="AM7" s="404"/>
      <c r="AN7" s="404"/>
      <c r="AO7" s="404"/>
      <c r="AP7" s="404"/>
      <c r="AQ7" s="404"/>
      <c r="AR7" s="418" t="s">
        <v>1099</v>
      </c>
      <c r="AS7" s="419"/>
      <c r="AT7" s="419"/>
      <c r="AU7" s="419"/>
      <c r="AV7" s="419"/>
      <c r="AW7" s="419"/>
      <c r="AX7" s="419"/>
      <c r="AY7" s="419"/>
      <c r="AZ7" s="419"/>
      <c r="BA7" s="419"/>
      <c r="BB7" s="419"/>
      <c r="BC7" s="419"/>
      <c r="BD7" s="419"/>
      <c r="BE7" s="419"/>
      <c r="BF7" s="419"/>
      <c r="BG7" s="419"/>
      <c r="BH7" s="419"/>
      <c r="BI7" s="419"/>
      <c r="BJ7" s="419"/>
      <c r="BK7" s="419"/>
      <c r="BL7" s="419"/>
      <c r="BM7" s="419"/>
      <c r="BN7" s="419"/>
      <c r="BO7" s="419"/>
      <c r="BP7" s="419"/>
      <c r="BQ7" s="419"/>
      <c r="BR7" s="419"/>
      <c r="BS7" s="419"/>
      <c r="BT7" s="419"/>
      <c r="BU7" s="419"/>
      <c r="BV7" s="419"/>
      <c r="BW7" s="419"/>
      <c r="BX7" s="419"/>
      <c r="BY7" s="419"/>
      <c r="BZ7" s="419"/>
      <c r="CA7" s="403" t="s">
        <v>600</v>
      </c>
      <c r="CB7" s="404"/>
      <c r="CC7" s="404"/>
      <c r="CD7" s="404"/>
      <c r="CE7" s="404"/>
      <c r="CF7" s="404"/>
      <c r="CG7" s="404"/>
      <c r="CH7" s="404"/>
      <c r="CI7" s="404"/>
      <c r="CJ7" s="404"/>
      <c r="CK7" s="404"/>
      <c r="CL7" s="404"/>
      <c r="CM7" s="404"/>
      <c r="CN7" s="404"/>
      <c r="CO7" s="404"/>
      <c r="CP7" s="404"/>
      <c r="CQ7" s="404"/>
      <c r="CR7" s="404"/>
      <c r="CS7" s="404"/>
      <c r="CT7" s="404"/>
      <c r="CU7" s="404"/>
      <c r="CV7" s="404"/>
      <c r="CW7" s="404"/>
      <c r="CX7" s="404"/>
      <c r="CY7" s="404"/>
      <c r="CZ7" s="404"/>
      <c r="DA7" s="404"/>
      <c r="DB7" s="404"/>
      <c r="DC7" s="404"/>
      <c r="DD7" s="404"/>
      <c r="DE7" s="404"/>
      <c r="DF7" s="404"/>
      <c r="DG7" s="404"/>
      <c r="DH7" s="404"/>
      <c r="DI7" s="404"/>
      <c r="DJ7" s="404"/>
      <c r="DK7" s="404"/>
      <c r="DL7" s="404"/>
      <c r="DM7" s="404"/>
      <c r="DN7" s="404"/>
      <c r="DO7" s="404"/>
      <c r="DP7" s="404"/>
      <c r="DQ7" s="267"/>
    </row>
    <row r="8" spans="1:132" s="118" customFormat="1" ht="186.75" customHeight="1">
      <c r="A8" s="464"/>
      <c r="B8" s="465"/>
      <c r="C8" s="465"/>
      <c r="D8" s="465"/>
      <c r="E8" s="465"/>
      <c r="F8" s="465"/>
      <c r="G8" s="465"/>
      <c r="H8" s="465"/>
      <c r="I8" s="465"/>
      <c r="J8" s="466"/>
      <c r="K8" s="421" t="s">
        <v>533</v>
      </c>
      <c r="L8" s="422"/>
      <c r="M8" s="422"/>
      <c r="N8" s="422"/>
      <c r="O8" s="422"/>
      <c r="P8" s="422"/>
      <c r="Q8" s="423"/>
      <c r="R8" s="403" t="s">
        <v>534</v>
      </c>
      <c r="S8" s="404"/>
      <c r="T8" s="404"/>
      <c r="U8" s="404"/>
      <c r="V8" s="404"/>
      <c r="W8" s="404"/>
      <c r="X8" s="404"/>
      <c r="Y8" s="404"/>
      <c r="Z8" s="404"/>
      <c r="AA8" s="404"/>
      <c r="AB8" s="404"/>
      <c r="AC8" s="404"/>
      <c r="AD8" s="404"/>
      <c r="AE8" s="404"/>
      <c r="AF8" s="416" t="s">
        <v>554</v>
      </c>
      <c r="AG8" s="417"/>
      <c r="AH8" s="417"/>
      <c r="AI8" s="417"/>
      <c r="AJ8" s="417"/>
      <c r="AK8" s="417"/>
      <c r="AL8" s="427">
        <v>4001</v>
      </c>
      <c r="AM8" s="428"/>
      <c r="AN8" s="428"/>
      <c r="AO8" s="428"/>
      <c r="AP8" s="428"/>
      <c r="AQ8" s="428"/>
      <c r="AR8" s="418" t="s">
        <v>1075</v>
      </c>
      <c r="AS8" s="419"/>
      <c r="AT8" s="419"/>
      <c r="AU8" s="419"/>
      <c r="AV8" s="419"/>
      <c r="AW8" s="419"/>
      <c r="AX8" s="419"/>
      <c r="AY8" s="419"/>
      <c r="AZ8" s="419"/>
      <c r="BA8" s="419"/>
      <c r="BB8" s="419"/>
      <c r="BC8" s="419"/>
      <c r="BD8" s="419"/>
      <c r="BE8" s="419"/>
      <c r="BF8" s="419"/>
      <c r="BG8" s="419"/>
      <c r="BH8" s="419"/>
      <c r="BI8" s="419"/>
      <c r="BJ8" s="419"/>
      <c r="BK8" s="419"/>
      <c r="BL8" s="419"/>
      <c r="BM8" s="419"/>
      <c r="BN8" s="419"/>
      <c r="BO8" s="419"/>
      <c r="BP8" s="419"/>
      <c r="BQ8" s="419"/>
      <c r="BR8" s="419"/>
      <c r="BS8" s="419"/>
      <c r="BT8" s="419"/>
      <c r="BU8" s="419"/>
      <c r="BV8" s="419"/>
      <c r="BW8" s="419"/>
      <c r="BX8" s="419"/>
      <c r="BY8" s="419"/>
      <c r="BZ8" s="419"/>
      <c r="CA8" s="418" t="s">
        <v>782</v>
      </c>
      <c r="CB8" s="404"/>
      <c r="CC8" s="404"/>
      <c r="CD8" s="404"/>
      <c r="CE8" s="404"/>
      <c r="CF8" s="404"/>
      <c r="CG8" s="404"/>
      <c r="CH8" s="404"/>
      <c r="CI8" s="404"/>
      <c r="CJ8" s="404"/>
      <c r="CK8" s="404"/>
      <c r="CL8" s="404"/>
      <c r="CM8" s="404"/>
      <c r="CN8" s="404"/>
      <c r="CO8" s="404"/>
      <c r="CP8" s="404"/>
      <c r="CQ8" s="404"/>
      <c r="CR8" s="404"/>
      <c r="CS8" s="404"/>
      <c r="CT8" s="404"/>
      <c r="CU8" s="404"/>
      <c r="CV8" s="404"/>
      <c r="CW8" s="404"/>
      <c r="CX8" s="404"/>
      <c r="CY8" s="404"/>
      <c r="CZ8" s="404"/>
      <c r="DA8" s="404"/>
      <c r="DB8" s="404"/>
      <c r="DC8" s="404"/>
      <c r="DD8" s="404"/>
      <c r="DE8" s="404"/>
      <c r="DF8" s="404"/>
      <c r="DG8" s="404"/>
      <c r="DH8" s="404"/>
      <c r="DI8" s="404"/>
      <c r="DJ8" s="404"/>
      <c r="DK8" s="404"/>
      <c r="DL8" s="404"/>
      <c r="DM8" s="404"/>
      <c r="DN8" s="404"/>
      <c r="DO8" s="404"/>
      <c r="DP8" s="404"/>
      <c r="DQ8" s="267"/>
    </row>
    <row r="9" spans="1:132" s="118" customFormat="1" ht="33.75" customHeight="1">
      <c r="A9" s="464"/>
      <c r="B9" s="465"/>
      <c r="C9" s="465"/>
      <c r="D9" s="465"/>
      <c r="E9" s="465"/>
      <c r="F9" s="465"/>
      <c r="G9" s="465"/>
      <c r="H9" s="465"/>
      <c r="I9" s="465"/>
      <c r="J9" s="466"/>
      <c r="K9" s="433"/>
      <c r="L9" s="434"/>
      <c r="M9" s="434"/>
      <c r="N9" s="434"/>
      <c r="O9" s="434"/>
      <c r="P9" s="434"/>
      <c r="Q9" s="435"/>
      <c r="R9" s="403" t="s">
        <v>535</v>
      </c>
      <c r="S9" s="404"/>
      <c r="T9" s="404"/>
      <c r="U9" s="404"/>
      <c r="V9" s="404"/>
      <c r="W9" s="404"/>
      <c r="X9" s="404"/>
      <c r="Y9" s="404"/>
      <c r="Z9" s="404"/>
      <c r="AA9" s="404"/>
      <c r="AB9" s="404"/>
      <c r="AC9" s="404"/>
      <c r="AD9" s="404"/>
      <c r="AE9" s="404"/>
      <c r="AF9" s="416" t="s">
        <v>554</v>
      </c>
      <c r="AG9" s="417"/>
      <c r="AH9" s="417"/>
      <c r="AI9" s="417"/>
      <c r="AJ9" s="417"/>
      <c r="AK9" s="417"/>
      <c r="AL9" s="403">
        <v>4002</v>
      </c>
      <c r="AM9" s="404"/>
      <c r="AN9" s="404"/>
      <c r="AO9" s="404"/>
      <c r="AP9" s="404"/>
      <c r="AQ9" s="404"/>
      <c r="AR9" s="418" t="s">
        <v>1100</v>
      </c>
      <c r="AS9" s="419"/>
      <c r="AT9" s="419"/>
      <c r="AU9" s="419"/>
      <c r="AV9" s="419"/>
      <c r="AW9" s="419"/>
      <c r="AX9" s="419"/>
      <c r="AY9" s="419"/>
      <c r="AZ9" s="419"/>
      <c r="BA9" s="419"/>
      <c r="BB9" s="419"/>
      <c r="BC9" s="419"/>
      <c r="BD9" s="419"/>
      <c r="BE9" s="419"/>
      <c r="BF9" s="419"/>
      <c r="BG9" s="419"/>
      <c r="BH9" s="419"/>
      <c r="BI9" s="419"/>
      <c r="BJ9" s="419"/>
      <c r="BK9" s="419"/>
      <c r="BL9" s="419"/>
      <c r="BM9" s="419"/>
      <c r="BN9" s="419"/>
      <c r="BO9" s="419"/>
      <c r="BP9" s="419"/>
      <c r="BQ9" s="419"/>
      <c r="BR9" s="419"/>
      <c r="BS9" s="419"/>
      <c r="BT9" s="419"/>
      <c r="BU9" s="419"/>
      <c r="BV9" s="419"/>
      <c r="BW9" s="419"/>
      <c r="BX9" s="419"/>
      <c r="BY9" s="419"/>
      <c r="BZ9" s="419"/>
      <c r="CA9" s="403" t="s">
        <v>740</v>
      </c>
      <c r="CB9" s="404"/>
      <c r="CC9" s="404"/>
      <c r="CD9" s="404"/>
      <c r="CE9" s="404"/>
      <c r="CF9" s="404"/>
      <c r="CG9" s="404"/>
      <c r="CH9" s="404"/>
      <c r="CI9" s="404"/>
      <c r="CJ9" s="404"/>
      <c r="CK9" s="404"/>
      <c r="CL9" s="404"/>
      <c r="CM9" s="404"/>
      <c r="CN9" s="404"/>
      <c r="CO9" s="404"/>
      <c r="CP9" s="404"/>
      <c r="CQ9" s="404"/>
      <c r="CR9" s="404"/>
      <c r="CS9" s="404"/>
      <c r="CT9" s="404"/>
      <c r="CU9" s="404"/>
      <c r="CV9" s="404"/>
      <c r="CW9" s="404"/>
      <c r="CX9" s="404"/>
      <c r="CY9" s="404"/>
      <c r="CZ9" s="404"/>
      <c r="DA9" s="404"/>
      <c r="DB9" s="404"/>
      <c r="DC9" s="404"/>
      <c r="DD9" s="404"/>
      <c r="DE9" s="404"/>
      <c r="DF9" s="404"/>
      <c r="DG9" s="404"/>
      <c r="DH9" s="404"/>
      <c r="DI9" s="404"/>
      <c r="DJ9" s="404"/>
      <c r="DK9" s="404"/>
      <c r="DL9" s="404"/>
      <c r="DM9" s="404"/>
      <c r="DN9" s="404"/>
      <c r="DO9" s="404"/>
      <c r="DP9" s="404"/>
      <c r="DQ9" s="267"/>
    </row>
    <row r="10" spans="1:132" s="118" customFormat="1" ht="30" customHeight="1">
      <c r="A10" s="464"/>
      <c r="B10" s="465"/>
      <c r="C10" s="465"/>
      <c r="D10" s="465"/>
      <c r="E10" s="465"/>
      <c r="F10" s="465"/>
      <c r="G10" s="465"/>
      <c r="H10" s="465"/>
      <c r="I10" s="465"/>
      <c r="J10" s="466"/>
      <c r="K10" s="433"/>
      <c r="L10" s="434"/>
      <c r="M10" s="434"/>
      <c r="N10" s="434"/>
      <c r="O10" s="434"/>
      <c r="P10" s="434"/>
      <c r="Q10" s="435"/>
      <c r="R10" s="403" t="s">
        <v>536</v>
      </c>
      <c r="S10" s="404"/>
      <c r="T10" s="404"/>
      <c r="U10" s="404"/>
      <c r="V10" s="404"/>
      <c r="W10" s="404"/>
      <c r="X10" s="404"/>
      <c r="Y10" s="404"/>
      <c r="Z10" s="404"/>
      <c r="AA10" s="404"/>
      <c r="AB10" s="404"/>
      <c r="AC10" s="404"/>
      <c r="AD10" s="404"/>
      <c r="AE10" s="404"/>
      <c r="AF10" s="416" t="s">
        <v>554</v>
      </c>
      <c r="AG10" s="417"/>
      <c r="AH10" s="417"/>
      <c r="AI10" s="417"/>
      <c r="AJ10" s="417"/>
      <c r="AK10" s="417"/>
      <c r="AL10" s="403">
        <v>4003</v>
      </c>
      <c r="AM10" s="404"/>
      <c r="AN10" s="404"/>
      <c r="AO10" s="404"/>
      <c r="AP10" s="404"/>
      <c r="AQ10" s="404"/>
      <c r="AR10" s="418" t="s">
        <v>1076</v>
      </c>
      <c r="AS10" s="419"/>
      <c r="AT10" s="419"/>
      <c r="AU10" s="419"/>
      <c r="AV10" s="419"/>
      <c r="AW10" s="419"/>
      <c r="AX10" s="419"/>
      <c r="AY10" s="419"/>
      <c r="AZ10" s="419"/>
      <c r="BA10" s="419"/>
      <c r="BB10" s="419"/>
      <c r="BC10" s="419"/>
      <c r="BD10" s="419"/>
      <c r="BE10" s="419"/>
      <c r="BF10" s="419"/>
      <c r="BG10" s="419"/>
      <c r="BH10" s="419"/>
      <c r="BI10" s="419"/>
      <c r="BJ10" s="419"/>
      <c r="BK10" s="419"/>
      <c r="BL10" s="419"/>
      <c r="BM10" s="419"/>
      <c r="BN10" s="419"/>
      <c r="BO10" s="419"/>
      <c r="BP10" s="419"/>
      <c r="BQ10" s="419"/>
      <c r="BR10" s="419"/>
      <c r="BS10" s="419"/>
      <c r="BT10" s="419"/>
      <c r="BU10" s="419"/>
      <c r="BV10" s="419"/>
      <c r="BW10" s="419"/>
      <c r="BX10" s="419"/>
      <c r="BY10" s="419"/>
      <c r="BZ10" s="419"/>
      <c r="CA10" s="418" t="s">
        <v>604</v>
      </c>
      <c r="CB10" s="404"/>
      <c r="CC10" s="404"/>
      <c r="CD10" s="404"/>
      <c r="CE10" s="404"/>
      <c r="CF10" s="404"/>
      <c r="CG10" s="404"/>
      <c r="CH10" s="404"/>
      <c r="CI10" s="404"/>
      <c r="CJ10" s="404"/>
      <c r="CK10" s="404"/>
      <c r="CL10" s="404"/>
      <c r="CM10" s="404"/>
      <c r="CN10" s="404"/>
      <c r="CO10" s="404"/>
      <c r="CP10" s="404"/>
      <c r="CQ10" s="404"/>
      <c r="CR10" s="404"/>
      <c r="CS10" s="404"/>
      <c r="CT10" s="404"/>
      <c r="CU10" s="404"/>
      <c r="CV10" s="404"/>
      <c r="CW10" s="404"/>
      <c r="CX10" s="404"/>
      <c r="CY10" s="404"/>
      <c r="CZ10" s="404"/>
      <c r="DA10" s="404"/>
      <c r="DB10" s="404"/>
      <c r="DC10" s="404"/>
      <c r="DD10" s="404"/>
      <c r="DE10" s="404"/>
      <c r="DF10" s="404"/>
      <c r="DG10" s="404"/>
      <c r="DH10" s="404"/>
      <c r="DI10" s="404"/>
      <c r="DJ10" s="404"/>
      <c r="DK10" s="404"/>
      <c r="DL10" s="404"/>
      <c r="DM10" s="404"/>
      <c r="DN10" s="404"/>
      <c r="DO10" s="404"/>
      <c r="DP10" s="404"/>
      <c r="DQ10" s="267"/>
    </row>
    <row r="11" spans="1:132" s="118" customFormat="1" ht="29.25" customHeight="1">
      <c r="A11" s="464"/>
      <c r="B11" s="465"/>
      <c r="C11" s="465"/>
      <c r="D11" s="465"/>
      <c r="E11" s="465"/>
      <c r="F11" s="465"/>
      <c r="G11" s="465"/>
      <c r="H11" s="465"/>
      <c r="I11" s="465"/>
      <c r="J11" s="466"/>
      <c r="K11" s="424"/>
      <c r="L11" s="425"/>
      <c r="M11" s="425"/>
      <c r="N11" s="425"/>
      <c r="O11" s="425"/>
      <c r="P11" s="425"/>
      <c r="Q11" s="426"/>
      <c r="R11" s="403" t="s">
        <v>783</v>
      </c>
      <c r="S11" s="404"/>
      <c r="T11" s="404"/>
      <c r="U11" s="404"/>
      <c r="V11" s="404"/>
      <c r="W11" s="404"/>
      <c r="X11" s="404"/>
      <c r="Y11" s="404"/>
      <c r="Z11" s="404"/>
      <c r="AA11" s="404"/>
      <c r="AB11" s="404"/>
      <c r="AC11" s="404"/>
      <c r="AD11" s="404"/>
      <c r="AE11" s="404"/>
      <c r="AF11" s="416" t="s">
        <v>784</v>
      </c>
      <c r="AG11" s="417"/>
      <c r="AH11" s="417"/>
      <c r="AI11" s="417"/>
      <c r="AJ11" s="417"/>
      <c r="AK11" s="417"/>
      <c r="AL11" s="403">
        <v>4004</v>
      </c>
      <c r="AM11" s="404"/>
      <c r="AN11" s="404"/>
      <c r="AO11" s="404"/>
      <c r="AP11" s="404"/>
      <c r="AQ11" s="404"/>
      <c r="AR11" s="418" t="s">
        <v>1117</v>
      </c>
      <c r="AS11" s="419"/>
      <c r="AT11" s="419"/>
      <c r="AU11" s="419"/>
      <c r="AV11" s="419"/>
      <c r="AW11" s="419"/>
      <c r="AX11" s="419"/>
      <c r="AY11" s="419"/>
      <c r="AZ11" s="419"/>
      <c r="BA11" s="419"/>
      <c r="BB11" s="419"/>
      <c r="BC11" s="419"/>
      <c r="BD11" s="419"/>
      <c r="BE11" s="419"/>
      <c r="BF11" s="419"/>
      <c r="BG11" s="419"/>
      <c r="BH11" s="419"/>
      <c r="BI11" s="419"/>
      <c r="BJ11" s="419"/>
      <c r="BK11" s="419"/>
      <c r="BL11" s="419"/>
      <c r="BM11" s="419"/>
      <c r="BN11" s="419"/>
      <c r="BO11" s="419"/>
      <c r="BP11" s="419"/>
      <c r="BQ11" s="419"/>
      <c r="BR11" s="419"/>
      <c r="BS11" s="419"/>
      <c r="BT11" s="419"/>
      <c r="BU11" s="419"/>
      <c r="BV11" s="419"/>
      <c r="BW11" s="419"/>
      <c r="BX11" s="419"/>
      <c r="BY11" s="419"/>
      <c r="BZ11" s="419"/>
      <c r="CA11" s="418" t="s">
        <v>785</v>
      </c>
      <c r="CB11" s="404"/>
      <c r="CC11" s="404"/>
      <c r="CD11" s="404"/>
      <c r="CE11" s="404"/>
      <c r="CF11" s="404"/>
      <c r="CG11" s="404"/>
      <c r="CH11" s="404"/>
      <c r="CI11" s="404"/>
      <c r="CJ11" s="404"/>
      <c r="CK11" s="404"/>
      <c r="CL11" s="404"/>
      <c r="CM11" s="404"/>
      <c r="CN11" s="404"/>
      <c r="CO11" s="404"/>
      <c r="CP11" s="404"/>
      <c r="CQ11" s="404"/>
      <c r="CR11" s="404"/>
      <c r="CS11" s="404"/>
      <c r="CT11" s="404"/>
      <c r="CU11" s="404"/>
      <c r="CV11" s="404"/>
      <c r="CW11" s="404"/>
      <c r="CX11" s="404"/>
      <c r="CY11" s="404"/>
      <c r="CZ11" s="404"/>
      <c r="DA11" s="404"/>
      <c r="DB11" s="404"/>
      <c r="DC11" s="404"/>
      <c r="DD11" s="404"/>
      <c r="DE11" s="404"/>
      <c r="DF11" s="404"/>
      <c r="DG11" s="404"/>
      <c r="DH11" s="404"/>
      <c r="DI11" s="404"/>
      <c r="DJ11" s="404"/>
      <c r="DK11" s="404"/>
      <c r="DL11" s="404"/>
      <c r="DM11" s="404"/>
      <c r="DN11" s="404"/>
      <c r="DO11" s="404"/>
      <c r="DP11" s="404"/>
      <c r="DQ11" s="267"/>
    </row>
    <row r="12" spans="1:132" s="118" customFormat="1" ht="66" customHeight="1">
      <c r="A12" s="464"/>
      <c r="B12" s="465"/>
      <c r="C12" s="465"/>
      <c r="D12" s="465"/>
      <c r="E12" s="465"/>
      <c r="F12" s="465"/>
      <c r="G12" s="465"/>
      <c r="H12" s="465"/>
      <c r="I12" s="465"/>
      <c r="J12" s="466"/>
      <c r="K12" s="421" t="s">
        <v>1126</v>
      </c>
      <c r="L12" s="422"/>
      <c r="M12" s="422"/>
      <c r="N12" s="422"/>
      <c r="O12" s="422"/>
      <c r="P12" s="422"/>
      <c r="Q12" s="423"/>
      <c r="R12" s="403" t="s">
        <v>786</v>
      </c>
      <c r="S12" s="404"/>
      <c r="T12" s="404"/>
      <c r="U12" s="404"/>
      <c r="V12" s="404"/>
      <c r="W12" s="404"/>
      <c r="X12" s="404"/>
      <c r="Y12" s="404"/>
      <c r="Z12" s="404"/>
      <c r="AA12" s="404"/>
      <c r="AB12" s="404"/>
      <c r="AC12" s="404"/>
      <c r="AD12" s="404"/>
      <c r="AE12" s="404"/>
      <c r="AF12" s="416" t="s">
        <v>554</v>
      </c>
      <c r="AG12" s="417"/>
      <c r="AH12" s="417"/>
      <c r="AI12" s="417"/>
      <c r="AJ12" s="417"/>
      <c r="AK12" s="417"/>
      <c r="AL12" s="403">
        <v>5011</v>
      </c>
      <c r="AM12" s="404"/>
      <c r="AN12" s="404"/>
      <c r="AO12" s="404"/>
      <c r="AP12" s="404"/>
      <c r="AQ12" s="404"/>
      <c r="AR12" s="418" t="s">
        <v>1107</v>
      </c>
      <c r="AS12" s="419"/>
      <c r="AT12" s="419"/>
      <c r="AU12" s="419"/>
      <c r="AV12" s="419"/>
      <c r="AW12" s="419"/>
      <c r="AX12" s="419"/>
      <c r="AY12" s="419"/>
      <c r="AZ12" s="419"/>
      <c r="BA12" s="419"/>
      <c r="BB12" s="419"/>
      <c r="BC12" s="419"/>
      <c r="BD12" s="419"/>
      <c r="BE12" s="419"/>
      <c r="BF12" s="419"/>
      <c r="BG12" s="419"/>
      <c r="BH12" s="419"/>
      <c r="BI12" s="419"/>
      <c r="BJ12" s="419"/>
      <c r="BK12" s="419"/>
      <c r="BL12" s="419"/>
      <c r="BM12" s="419"/>
      <c r="BN12" s="419"/>
      <c r="BO12" s="419"/>
      <c r="BP12" s="419"/>
      <c r="BQ12" s="419"/>
      <c r="BR12" s="419"/>
      <c r="BS12" s="419"/>
      <c r="BT12" s="419"/>
      <c r="BU12" s="419"/>
      <c r="BV12" s="419"/>
      <c r="BW12" s="419"/>
      <c r="BX12" s="419"/>
      <c r="BY12" s="419"/>
      <c r="BZ12" s="419"/>
      <c r="CA12" s="418" t="s">
        <v>787</v>
      </c>
      <c r="CB12" s="404"/>
      <c r="CC12" s="404"/>
      <c r="CD12" s="404"/>
      <c r="CE12" s="404"/>
      <c r="CF12" s="404"/>
      <c r="CG12" s="404"/>
      <c r="CH12" s="404"/>
      <c r="CI12" s="404"/>
      <c r="CJ12" s="404"/>
      <c r="CK12" s="404"/>
      <c r="CL12" s="404"/>
      <c r="CM12" s="404"/>
      <c r="CN12" s="404"/>
      <c r="CO12" s="404"/>
      <c r="CP12" s="404"/>
      <c r="CQ12" s="404"/>
      <c r="CR12" s="404"/>
      <c r="CS12" s="404"/>
      <c r="CT12" s="404"/>
      <c r="CU12" s="404"/>
      <c r="CV12" s="404"/>
      <c r="CW12" s="404"/>
      <c r="CX12" s="404"/>
      <c r="CY12" s="404"/>
      <c r="CZ12" s="404"/>
      <c r="DA12" s="404"/>
      <c r="DB12" s="404"/>
      <c r="DC12" s="404"/>
      <c r="DD12" s="404"/>
      <c r="DE12" s="404"/>
      <c r="DF12" s="404"/>
      <c r="DG12" s="404"/>
      <c r="DH12" s="404"/>
      <c r="DI12" s="404"/>
      <c r="DJ12" s="404"/>
      <c r="DK12" s="404"/>
      <c r="DL12" s="404"/>
      <c r="DM12" s="404"/>
      <c r="DN12" s="404"/>
      <c r="DO12" s="404"/>
      <c r="DP12" s="404"/>
      <c r="DQ12" s="267"/>
    </row>
    <row r="13" spans="1:132" s="118" customFormat="1" ht="360" customHeight="1">
      <c r="A13" s="464"/>
      <c r="B13" s="465"/>
      <c r="C13" s="465"/>
      <c r="D13" s="465"/>
      <c r="E13" s="465"/>
      <c r="F13" s="465"/>
      <c r="G13" s="465"/>
      <c r="H13" s="465"/>
      <c r="I13" s="465"/>
      <c r="J13" s="466"/>
      <c r="K13" s="433"/>
      <c r="L13" s="434"/>
      <c r="M13" s="434"/>
      <c r="N13" s="434"/>
      <c r="O13" s="434"/>
      <c r="P13" s="434"/>
      <c r="Q13" s="435"/>
      <c r="R13" s="403" t="s">
        <v>541</v>
      </c>
      <c r="S13" s="404"/>
      <c r="T13" s="404"/>
      <c r="U13" s="404"/>
      <c r="V13" s="404"/>
      <c r="W13" s="404"/>
      <c r="X13" s="404"/>
      <c r="Y13" s="404"/>
      <c r="Z13" s="404"/>
      <c r="AA13" s="404"/>
      <c r="AB13" s="404"/>
      <c r="AC13" s="404"/>
      <c r="AD13" s="404"/>
      <c r="AE13" s="404"/>
      <c r="AF13" s="416" t="s">
        <v>556</v>
      </c>
      <c r="AG13" s="417"/>
      <c r="AH13" s="417"/>
      <c r="AI13" s="417"/>
      <c r="AJ13" s="417"/>
      <c r="AK13" s="417"/>
      <c r="AL13" s="403">
        <v>5012</v>
      </c>
      <c r="AM13" s="404"/>
      <c r="AN13" s="404"/>
      <c r="AO13" s="404"/>
      <c r="AP13" s="404"/>
      <c r="AQ13" s="404"/>
      <c r="AR13" s="418" t="s">
        <v>1108</v>
      </c>
      <c r="AS13" s="419"/>
      <c r="AT13" s="419"/>
      <c r="AU13" s="419"/>
      <c r="AV13" s="419"/>
      <c r="AW13" s="419"/>
      <c r="AX13" s="419"/>
      <c r="AY13" s="419"/>
      <c r="AZ13" s="419"/>
      <c r="BA13" s="419"/>
      <c r="BB13" s="419"/>
      <c r="BC13" s="419"/>
      <c r="BD13" s="419"/>
      <c r="BE13" s="419"/>
      <c r="BF13" s="419"/>
      <c r="BG13" s="419"/>
      <c r="BH13" s="419"/>
      <c r="BI13" s="419"/>
      <c r="BJ13" s="419"/>
      <c r="BK13" s="419"/>
      <c r="BL13" s="419"/>
      <c r="BM13" s="419"/>
      <c r="BN13" s="419"/>
      <c r="BO13" s="419"/>
      <c r="BP13" s="419"/>
      <c r="BQ13" s="419"/>
      <c r="BR13" s="419"/>
      <c r="BS13" s="419"/>
      <c r="BT13" s="419"/>
      <c r="BU13" s="419"/>
      <c r="BV13" s="419"/>
      <c r="BW13" s="419"/>
      <c r="BX13" s="419"/>
      <c r="BY13" s="419"/>
      <c r="BZ13" s="419"/>
      <c r="CA13" s="437" t="s">
        <v>1127</v>
      </c>
      <c r="CB13" s="438"/>
      <c r="CC13" s="438"/>
      <c r="CD13" s="438"/>
      <c r="CE13" s="438"/>
      <c r="CF13" s="438"/>
      <c r="CG13" s="438"/>
      <c r="CH13" s="438"/>
      <c r="CI13" s="438"/>
      <c r="CJ13" s="438"/>
      <c r="CK13" s="438"/>
      <c r="CL13" s="438"/>
      <c r="CM13" s="438"/>
      <c r="CN13" s="438"/>
      <c r="CO13" s="438"/>
      <c r="CP13" s="438"/>
      <c r="CQ13" s="438"/>
      <c r="CR13" s="438"/>
      <c r="CS13" s="438"/>
      <c r="CT13" s="438"/>
      <c r="CU13" s="438"/>
      <c r="CV13" s="438"/>
      <c r="CW13" s="438"/>
      <c r="CX13" s="438"/>
      <c r="CY13" s="438"/>
      <c r="CZ13" s="438"/>
      <c r="DA13" s="438"/>
      <c r="DB13" s="438"/>
      <c r="DC13" s="438"/>
      <c r="DD13" s="438"/>
      <c r="DE13" s="438"/>
      <c r="DF13" s="438"/>
      <c r="DG13" s="438"/>
      <c r="DH13" s="438"/>
      <c r="DI13" s="438"/>
      <c r="DJ13" s="438"/>
      <c r="DK13" s="438"/>
      <c r="DL13" s="438"/>
      <c r="DM13" s="438"/>
      <c r="DN13" s="438"/>
      <c r="DO13" s="438"/>
      <c r="DP13" s="439"/>
      <c r="DQ13" s="267"/>
    </row>
    <row r="14" spans="1:132" s="118" customFormat="1" ht="43.5" customHeight="1">
      <c r="A14" s="467"/>
      <c r="B14" s="468"/>
      <c r="C14" s="468"/>
      <c r="D14" s="468"/>
      <c r="E14" s="468"/>
      <c r="F14" s="468"/>
      <c r="G14" s="468"/>
      <c r="H14" s="468"/>
      <c r="I14" s="468"/>
      <c r="J14" s="469"/>
      <c r="K14" s="433"/>
      <c r="L14" s="434"/>
      <c r="M14" s="434"/>
      <c r="N14" s="434"/>
      <c r="O14" s="434"/>
      <c r="P14" s="434"/>
      <c r="Q14" s="435"/>
      <c r="R14" s="427" t="s">
        <v>842</v>
      </c>
      <c r="S14" s="428"/>
      <c r="T14" s="428"/>
      <c r="U14" s="428"/>
      <c r="V14" s="428"/>
      <c r="W14" s="428"/>
      <c r="X14" s="428"/>
      <c r="Y14" s="428"/>
      <c r="Z14" s="428"/>
      <c r="AA14" s="428"/>
      <c r="AB14" s="428"/>
      <c r="AC14" s="428"/>
      <c r="AD14" s="428"/>
      <c r="AE14" s="428"/>
      <c r="AF14" s="416" t="s">
        <v>554</v>
      </c>
      <c r="AG14" s="417"/>
      <c r="AH14" s="417"/>
      <c r="AI14" s="417"/>
      <c r="AJ14" s="417"/>
      <c r="AK14" s="417"/>
      <c r="AL14" s="403">
        <v>5016</v>
      </c>
      <c r="AM14" s="404"/>
      <c r="AN14" s="404"/>
      <c r="AO14" s="404"/>
      <c r="AP14" s="404"/>
      <c r="AQ14" s="404"/>
      <c r="AR14" s="431" t="s">
        <v>1111</v>
      </c>
      <c r="AS14" s="432"/>
      <c r="AT14" s="432"/>
      <c r="AU14" s="432"/>
      <c r="AV14" s="432"/>
      <c r="AW14" s="432"/>
      <c r="AX14" s="432"/>
      <c r="AY14" s="432"/>
      <c r="AZ14" s="432"/>
      <c r="BA14" s="432"/>
      <c r="BB14" s="432"/>
      <c r="BC14" s="432"/>
      <c r="BD14" s="432"/>
      <c r="BE14" s="432"/>
      <c r="BF14" s="432"/>
      <c r="BG14" s="432"/>
      <c r="BH14" s="432"/>
      <c r="BI14" s="432"/>
      <c r="BJ14" s="432"/>
      <c r="BK14" s="432"/>
      <c r="BL14" s="432"/>
      <c r="BM14" s="432"/>
      <c r="BN14" s="432"/>
      <c r="BO14" s="432"/>
      <c r="BP14" s="432"/>
      <c r="BQ14" s="432"/>
      <c r="BR14" s="432"/>
      <c r="BS14" s="432"/>
      <c r="BT14" s="432"/>
      <c r="BU14" s="432"/>
      <c r="BV14" s="432"/>
      <c r="BW14" s="432"/>
      <c r="BX14" s="432"/>
      <c r="BY14" s="432"/>
      <c r="BZ14" s="432"/>
      <c r="CA14" s="418" t="s">
        <v>843</v>
      </c>
      <c r="CB14" s="404"/>
      <c r="CC14" s="404"/>
      <c r="CD14" s="404"/>
      <c r="CE14" s="404"/>
      <c r="CF14" s="404"/>
      <c r="CG14" s="404"/>
      <c r="CH14" s="404"/>
      <c r="CI14" s="404"/>
      <c r="CJ14" s="404"/>
      <c r="CK14" s="404"/>
      <c r="CL14" s="404"/>
      <c r="CM14" s="404"/>
      <c r="CN14" s="404"/>
      <c r="CO14" s="404"/>
      <c r="CP14" s="404"/>
      <c r="CQ14" s="404"/>
      <c r="CR14" s="404"/>
      <c r="CS14" s="404"/>
      <c r="CT14" s="404"/>
      <c r="CU14" s="404"/>
      <c r="CV14" s="404"/>
      <c r="CW14" s="404"/>
      <c r="CX14" s="404"/>
      <c r="CY14" s="404"/>
      <c r="CZ14" s="404"/>
      <c r="DA14" s="404"/>
      <c r="DB14" s="404"/>
      <c r="DC14" s="404"/>
      <c r="DD14" s="404"/>
      <c r="DE14" s="404"/>
      <c r="DF14" s="404"/>
      <c r="DG14" s="404"/>
      <c r="DH14" s="404"/>
      <c r="DI14" s="404"/>
      <c r="DJ14" s="404"/>
      <c r="DK14" s="404"/>
      <c r="DL14" s="404"/>
      <c r="DM14" s="404"/>
      <c r="DN14" s="404"/>
      <c r="DO14" s="404"/>
      <c r="DP14" s="404"/>
      <c r="DQ14" s="266" t="s">
        <v>844</v>
      </c>
      <c r="DR14" s="266" t="s">
        <v>844</v>
      </c>
      <c r="DS14" s="266" t="s">
        <v>844</v>
      </c>
      <c r="DT14" s="266" t="s">
        <v>844</v>
      </c>
      <c r="DU14" s="266" t="s">
        <v>844</v>
      </c>
      <c r="DV14" s="266" t="s">
        <v>844</v>
      </c>
      <c r="DW14" s="266" t="s">
        <v>844</v>
      </c>
      <c r="DX14" s="266" t="s">
        <v>844</v>
      </c>
      <c r="DY14" s="266" t="s">
        <v>844</v>
      </c>
      <c r="DZ14" s="266" t="s">
        <v>844</v>
      </c>
      <c r="EA14" s="266" t="s">
        <v>844</v>
      </c>
      <c r="EB14" s="267"/>
    </row>
    <row r="15" spans="1:132" s="118" customFormat="1" ht="46.5" customHeight="1">
      <c r="A15" s="415" t="s">
        <v>544</v>
      </c>
      <c r="B15" s="404"/>
      <c r="C15" s="404"/>
      <c r="D15" s="404"/>
      <c r="E15" s="404"/>
      <c r="F15" s="404"/>
      <c r="G15" s="404"/>
      <c r="H15" s="404"/>
      <c r="I15" s="404"/>
      <c r="J15" s="404"/>
      <c r="K15" s="405"/>
      <c r="L15" s="406"/>
      <c r="M15" s="406"/>
      <c r="N15" s="406"/>
      <c r="O15" s="406"/>
      <c r="P15" s="406"/>
      <c r="Q15" s="407"/>
      <c r="R15" s="403" t="s">
        <v>545</v>
      </c>
      <c r="S15" s="404"/>
      <c r="T15" s="404"/>
      <c r="U15" s="404"/>
      <c r="V15" s="404"/>
      <c r="W15" s="404"/>
      <c r="X15" s="404"/>
      <c r="Y15" s="404"/>
      <c r="Z15" s="404"/>
      <c r="AA15" s="404"/>
      <c r="AB15" s="404"/>
      <c r="AC15" s="404"/>
      <c r="AD15" s="404"/>
      <c r="AE15" s="404"/>
      <c r="AF15" s="416" t="s">
        <v>554</v>
      </c>
      <c r="AG15" s="417"/>
      <c r="AH15" s="417"/>
      <c r="AI15" s="417"/>
      <c r="AJ15" s="417"/>
      <c r="AK15" s="417"/>
      <c r="AL15" s="403">
        <v>6001</v>
      </c>
      <c r="AM15" s="404"/>
      <c r="AN15" s="404"/>
      <c r="AO15" s="404"/>
      <c r="AP15" s="404"/>
      <c r="AQ15" s="404"/>
      <c r="AR15" s="418" t="s">
        <v>1113</v>
      </c>
      <c r="AS15" s="419"/>
      <c r="AT15" s="419"/>
      <c r="AU15" s="419"/>
      <c r="AV15" s="419"/>
      <c r="AW15" s="419"/>
      <c r="AX15" s="419"/>
      <c r="AY15" s="419"/>
      <c r="AZ15" s="419"/>
      <c r="BA15" s="419"/>
      <c r="BB15" s="419"/>
      <c r="BC15" s="419"/>
      <c r="BD15" s="419"/>
      <c r="BE15" s="419"/>
      <c r="BF15" s="419"/>
      <c r="BG15" s="419"/>
      <c r="BH15" s="419"/>
      <c r="BI15" s="419"/>
      <c r="BJ15" s="419"/>
      <c r="BK15" s="419"/>
      <c r="BL15" s="419"/>
      <c r="BM15" s="419"/>
      <c r="BN15" s="419"/>
      <c r="BO15" s="419"/>
      <c r="BP15" s="419"/>
      <c r="BQ15" s="419"/>
      <c r="BR15" s="419"/>
      <c r="BS15" s="419"/>
      <c r="BT15" s="419"/>
      <c r="BU15" s="419"/>
      <c r="BV15" s="419"/>
      <c r="BW15" s="419"/>
      <c r="BX15" s="419"/>
      <c r="BY15" s="419"/>
      <c r="BZ15" s="419"/>
      <c r="CA15" s="418" t="s">
        <v>788</v>
      </c>
      <c r="CB15" s="404"/>
      <c r="CC15" s="404"/>
      <c r="CD15" s="404"/>
      <c r="CE15" s="404"/>
      <c r="CF15" s="404"/>
      <c r="CG15" s="404"/>
      <c r="CH15" s="404"/>
      <c r="CI15" s="404"/>
      <c r="CJ15" s="404"/>
      <c r="CK15" s="404"/>
      <c r="CL15" s="404"/>
      <c r="CM15" s="404"/>
      <c r="CN15" s="404"/>
      <c r="CO15" s="404"/>
      <c r="CP15" s="404"/>
      <c r="CQ15" s="404"/>
      <c r="CR15" s="404"/>
      <c r="CS15" s="404"/>
      <c r="CT15" s="404"/>
      <c r="CU15" s="404"/>
      <c r="CV15" s="404"/>
      <c r="CW15" s="404"/>
      <c r="CX15" s="404"/>
      <c r="CY15" s="404"/>
      <c r="CZ15" s="404"/>
      <c r="DA15" s="404"/>
      <c r="DB15" s="404"/>
      <c r="DC15" s="404"/>
      <c r="DD15" s="404"/>
      <c r="DE15" s="404"/>
      <c r="DF15" s="404"/>
      <c r="DG15" s="404"/>
      <c r="DH15" s="404"/>
      <c r="DI15" s="404"/>
      <c r="DJ15" s="404"/>
      <c r="DK15" s="404"/>
      <c r="DL15" s="404"/>
      <c r="DM15" s="404"/>
      <c r="DN15" s="404"/>
      <c r="DO15" s="404"/>
      <c r="DP15" s="404"/>
      <c r="DQ15" s="267"/>
    </row>
    <row r="16" spans="1:132" s="118" customFormat="1" ht="31.5" customHeight="1">
      <c r="A16" s="415" t="s">
        <v>256</v>
      </c>
      <c r="B16" s="404"/>
      <c r="C16" s="404"/>
      <c r="D16" s="404"/>
      <c r="E16" s="404"/>
      <c r="F16" s="404"/>
      <c r="G16" s="404"/>
      <c r="H16" s="404"/>
      <c r="I16" s="404"/>
      <c r="J16" s="404"/>
      <c r="K16" s="405"/>
      <c r="L16" s="406"/>
      <c r="M16" s="406"/>
      <c r="N16" s="406"/>
      <c r="O16" s="406"/>
      <c r="P16" s="406"/>
      <c r="Q16" s="407"/>
      <c r="R16" s="403" t="s">
        <v>547</v>
      </c>
      <c r="S16" s="404"/>
      <c r="T16" s="404"/>
      <c r="U16" s="404"/>
      <c r="V16" s="404"/>
      <c r="W16" s="404"/>
      <c r="X16" s="404"/>
      <c r="Y16" s="404"/>
      <c r="Z16" s="404"/>
      <c r="AA16" s="404"/>
      <c r="AB16" s="404"/>
      <c r="AC16" s="404"/>
      <c r="AD16" s="404"/>
      <c r="AE16" s="404"/>
      <c r="AF16" s="416" t="s">
        <v>552</v>
      </c>
      <c r="AG16" s="417"/>
      <c r="AH16" s="417"/>
      <c r="AI16" s="417"/>
      <c r="AJ16" s="417"/>
      <c r="AK16" s="417"/>
      <c r="AL16" s="403">
        <v>7001</v>
      </c>
      <c r="AM16" s="404"/>
      <c r="AN16" s="404"/>
      <c r="AO16" s="404"/>
      <c r="AP16" s="404"/>
      <c r="AQ16" s="404"/>
      <c r="AR16" s="418" t="s">
        <v>1114</v>
      </c>
      <c r="AS16" s="419"/>
      <c r="AT16" s="419"/>
      <c r="AU16" s="419"/>
      <c r="AV16" s="419"/>
      <c r="AW16" s="419"/>
      <c r="AX16" s="419"/>
      <c r="AY16" s="419"/>
      <c r="AZ16" s="419"/>
      <c r="BA16" s="419"/>
      <c r="BB16" s="419"/>
      <c r="BC16" s="419"/>
      <c r="BD16" s="419"/>
      <c r="BE16" s="419"/>
      <c r="BF16" s="419"/>
      <c r="BG16" s="419"/>
      <c r="BH16" s="419"/>
      <c r="BI16" s="419"/>
      <c r="BJ16" s="419"/>
      <c r="BK16" s="419"/>
      <c r="BL16" s="419"/>
      <c r="BM16" s="419"/>
      <c r="BN16" s="419"/>
      <c r="BO16" s="419"/>
      <c r="BP16" s="419"/>
      <c r="BQ16" s="419"/>
      <c r="BR16" s="419"/>
      <c r="BS16" s="419"/>
      <c r="BT16" s="419"/>
      <c r="BU16" s="419"/>
      <c r="BV16" s="419"/>
      <c r="BW16" s="419"/>
      <c r="BX16" s="419"/>
      <c r="BY16" s="419"/>
      <c r="BZ16" s="419"/>
      <c r="CA16" s="418" t="s">
        <v>789</v>
      </c>
      <c r="CB16" s="404"/>
      <c r="CC16" s="404"/>
      <c r="CD16" s="404"/>
      <c r="CE16" s="404"/>
      <c r="CF16" s="404"/>
      <c r="CG16" s="404"/>
      <c r="CH16" s="404"/>
      <c r="CI16" s="404"/>
      <c r="CJ16" s="404"/>
      <c r="CK16" s="404"/>
      <c r="CL16" s="404"/>
      <c r="CM16" s="404"/>
      <c r="CN16" s="404"/>
      <c r="CO16" s="404"/>
      <c r="CP16" s="404"/>
      <c r="CQ16" s="404"/>
      <c r="CR16" s="404"/>
      <c r="CS16" s="404"/>
      <c r="CT16" s="404"/>
      <c r="CU16" s="404"/>
      <c r="CV16" s="404"/>
      <c r="CW16" s="404"/>
      <c r="CX16" s="404"/>
      <c r="CY16" s="404"/>
      <c r="CZ16" s="404"/>
      <c r="DA16" s="404"/>
      <c r="DB16" s="404"/>
      <c r="DC16" s="404"/>
      <c r="DD16" s="404"/>
      <c r="DE16" s="404"/>
      <c r="DF16" s="404"/>
      <c r="DG16" s="404"/>
      <c r="DH16" s="404"/>
      <c r="DI16" s="404"/>
      <c r="DJ16" s="404"/>
      <c r="DK16" s="404"/>
      <c r="DL16" s="404"/>
      <c r="DM16" s="404"/>
      <c r="DN16" s="404"/>
      <c r="DO16" s="404"/>
      <c r="DP16" s="404"/>
      <c r="DQ16" s="267"/>
    </row>
    <row r="17" spans="1:134" s="118" customFormat="1" ht="31.5" customHeight="1">
      <c r="A17" s="449" t="s">
        <v>548</v>
      </c>
      <c r="B17" s="440"/>
      <c r="C17" s="440"/>
      <c r="D17" s="440"/>
      <c r="E17" s="440"/>
      <c r="F17" s="440"/>
      <c r="G17" s="440"/>
      <c r="H17" s="440"/>
      <c r="I17" s="440"/>
      <c r="J17" s="441"/>
      <c r="K17" s="421"/>
      <c r="L17" s="422"/>
      <c r="M17" s="422"/>
      <c r="N17" s="422"/>
      <c r="O17" s="422"/>
      <c r="P17" s="422"/>
      <c r="Q17" s="423"/>
      <c r="R17" s="403" t="s">
        <v>549</v>
      </c>
      <c r="S17" s="404"/>
      <c r="T17" s="404"/>
      <c r="U17" s="404"/>
      <c r="V17" s="404"/>
      <c r="W17" s="404"/>
      <c r="X17" s="404"/>
      <c r="Y17" s="404"/>
      <c r="Z17" s="404"/>
      <c r="AA17" s="404"/>
      <c r="AB17" s="404"/>
      <c r="AC17" s="404"/>
      <c r="AD17" s="404"/>
      <c r="AE17" s="404"/>
      <c r="AF17" s="416" t="s">
        <v>552</v>
      </c>
      <c r="AG17" s="417"/>
      <c r="AH17" s="417"/>
      <c r="AI17" s="417"/>
      <c r="AJ17" s="417"/>
      <c r="AK17" s="417"/>
      <c r="AL17" s="403">
        <v>8001</v>
      </c>
      <c r="AM17" s="404"/>
      <c r="AN17" s="404"/>
      <c r="AO17" s="404"/>
      <c r="AP17" s="404"/>
      <c r="AQ17" s="404"/>
      <c r="AR17" s="418" t="s">
        <v>1115</v>
      </c>
      <c r="AS17" s="419"/>
      <c r="AT17" s="419"/>
      <c r="AU17" s="419"/>
      <c r="AV17" s="419"/>
      <c r="AW17" s="419"/>
      <c r="AX17" s="419"/>
      <c r="AY17" s="419"/>
      <c r="AZ17" s="419"/>
      <c r="BA17" s="419"/>
      <c r="BB17" s="419"/>
      <c r="BC17" s="419"/>
      <c r="BD17" s="419"/>
      <c r="BE17" s="419"/>
      <c r="BF17" s="419"/>
      <c r="BG17" s="419"/>
      <c r="BH17" s="419"/>
      <c r="BI17" s="419"/>
      <c r="BJ17" s="419"/>
      <c r="BK17" s="419"/>
      <c r="BL17" s="419"/>
      <c r="BM17" s="419"/>
      <c r="BN17" s="419"/>
      <c r="BO17" s="419"/>
      <c r="BP17" s="419"/>
      <c r="BQ17" s="419"/>
      <c r="BR17" s="419"/>
      <c r="BS17" s="419"/>
      <c r="BT17" s="419"/>
      <c r="BU17" s="419"/>
      <c r="BV17" s="419"/>
      <c r="BW17" s="419"/>
      <c r="BX17" s="419"/>
      <c r="BY17" s="419"/>
      <c r="BZ17" s="419"/>
      <c r="CA17" s="403" t="s">
        <v>606</v>
      </c>
      <c r="CB17" s="404"/>
      <c r="CC17" s="404"/>
      <c r="CD17" s="404"/>
      <c r="CE17" s="404"/>
      <c r="CF17" s="404"/>
      <c r="CG17" s="404"/>
      <c r="CH17" s="404"/>
      <c r="CI17" s="404"/>
      <c r="CJ17" s="404"/>
      <c r="CK17" s="404"/>
      <c r="CL17" s="404"/>
      <c r="CM17" s="404"/>
      <c r="CN17" s="404"/>
      <c r="CO17" s="404"/>
      <c r="CP17" s="404"/>
      <c r="CQ17" s="404"/>
      <c r="CR17" s="404"/>
      <c r="CS17" s="404"/>
      <c r="CT17" s="404"/>
      <c r="CU17" s="404"/>
      <c r="CV17" s="404"/>
      <c r="CW17" s="404"/>
      <c r="CX17" s="404"/>
      <c r="CY17" s="404"/>
      <c r="CZ17" s="404"/>
      <c r="DA17" s="404"/>
      <c r="DB17" s="404"/>
      <c r="DC17" s="404"/>
      <c r="DD17" s="404"/>
      <c r="DE17" s="404"/>
      <c r="DF17" s="404"/>
      <c r="DG17" s="404"/>
      <c r="DH17" s="404"/>
      <c r="DI17" s="404"/>
      <c r="DJ17" s="404"/>
      <c r="DK17" s="404"/>
      <c r="DL17" s="404"/>
      <c r="DM17" s="404"/>
      <c r="DN17" s="404"/>
      <c r="DO17" s="404"/>
      <c r="DP17" s="404"/>
      <c r="DQ17" s="267"/>
    </row>
    <row r="18" spans="1:134" s="118" customFormat="1" ht="30" customHeight="1">
      <c r="A18" s="424"/>
      <c r="B18" s="425"/>
      <c r="C18" s="425"/>
      <c r="D18" s="425"/>
      <c r="E18" s="425"/>
      <c r="F18" s="425"/>
      <c r="G18" s="425"/>
      <c r="H18" s="425"/>
      <c r="I18" s="425"/>
      <c r="J18" s="426"/>
      <c r="K18" s="424"/>
      <c r="L18" s="425"/>
      <c r="M18" s="425"/>
      <c r="N18" s="425"/>
      <c r="O18" s="425"/>
      <c r="P18" s="425"/>
      <c r="Q18" s="426"/>
      <c r="R18" s="403" t="s">
        <v>550</v>
      </c>
      <c r="S18" s="404"/>
      <c r="T18" s="404"/>
      <c r="U18" s="404"/>
      <c r="V18" s="404"/>
      <c r="W18" s="404"/>
      <c r="X18" s="404"/>
      <c r="Y18" s="404"/>
      <c r="Z18" s="404"/>
      <c r="AA18" s="404"/>
      <c r="AB18" s="404"/>
      <c r="AC18" s="404"/>
      <c r="AD18" s="404"/>
      <c r="AE18" s="404"/>
      <c r="AF18" s="416" t="s">
        <v>552</v>
      </c>
      <c r="AG18" s="417"/>
      <c r="AH18" s="417"/>
      <c r="AI18" s="417"/>
      <c r="AJ18" s="417"/>
      <c r="AK18" s="417"/>
      <c r="AL18" s="403">
        <v>8002</v>
      </c>
      <c r="AM18" s="404"/>
      <c r="AN18" s="404"/>
      <c r="AO18" s="404"/>
      <c r="AP18" s="404"/>
      <c r="AQ18" s="404"/>
      <c r="AR18" s="418" t="s">
        <v>1116</v>
      </c>
      <c r="AS18" s="419"/>
      <c r="AT18" s="419"/>
      <c r="AU18" s="419"/>
      <c r="AV18" s="419"/>
      <c r="AW18" s="419"/>
      <c r="AX18" s="419"/>
      <c r="AY18" s="419"/>
      <c r="AZ18" s="419"/>
      <c r="BA18" s="419"/>
      <c r="BB18" s="419"/>
      <c r="BC18" s="419"/>
      <c r="BD18" s="419"/>
      <c r="BE18" s="419"/>
      <c r="BF18" s="419"/>
      <c r="BG18" s="419"/>
      <c r="BH18" s="419"/>
      <c r="BI18" s="419"/>
      <c r="BJ18" s="419"/>
      <c r="BK18" s="419"/>
      <c r="BL18" s="419"/>
      <c r="BM18" s="419"/>
      <c r="BN18" s="419"/>
      <c r="BO18" s="419"/>
      <c r="BP18" s="419"/>
      <c r="BQ18" s="419"/>
      <c r="BR18" s="419"/>
      <c r="BS18" s="419"/>
      <c r="BT18" s="419"/>
      <c r="BU18" s="419"/>
      <c r="BV18" s="419"/>
      <c r="BW18" s="419"/>
      <c r="BX18" s="419"/>
      <c r="BY18" s="419"/>
      <c r="BZ18" s="419"/>
      <c r="CA18" s="418" t="s">
        <v>605</v>
      </c>
      <c r="CB18" s="404"/>
      <c r="CC18" s="404"/>
      <c r="CD18" s="404"/>
      <c r="CE18" s="404"/>
      <c r="CF18" s="404"/>
      <c r="CG18" s="404"/>
      <c r="CH18" s="404"/>
      <c r="CI18" s="404"/>
      <c r="CJ18" s="404"/>
      <c r="CK18" s="404"/>
      <c r="CL18" s="404"/>
      <c r="CM18" s="404"/>
      <c r="CN18" s="404"/>
      <c r="CO18" s="404"/>
      <c r="CP18" s="404"/>
      <c r="CQ18" s="404"/>
      <c r="CR18" s="404"/>
      <c r="CS18" s="404"/>
      <c r="CT18" s="404"/>
      <c r="CU18" s="404"/>
      <c r="CV18" s="404"/>
      <c r="CW18" s="404"/>
      <c r="CX18" s="404"/>
      <c r="CY18" s="404"/>
      <c r="CZ18" s="404"/>
      <c r="DA18" s="404"/>
      <c r="DB18" s="404"/>
      <c r="DC18" s="404"/>
      <c r="DD18" s="404"/>
      <c r="DE18" s="404"/>
      <c r="DF18" s="404"/>
      <c r="DG18" s="404"/>
      <c r="DH18" s="404"/>
      <c r="DI18" s="404"/>
      <c r="DJ18" s="404"/>
      <c r="DK18" s="404"/>
      <c r="DL18" s="404"/>
      <c r="DM18" s="404"/>
      <c r="DN18" s="404"/>
      <c r="DO18" s="404"/>
      <c r="DP18" s="404"/>
      <c r="DQ18" s="267"/>
    </row>
    <row r="19" spans="1:134" s="118" customFormat="1" ht="90" customHeight="1">
      <c r="A19" s="414" t="s">
        <v>791</v>
      </c>
      <c r="B19" s="404"/>
      <c r="C19" s="404"/>
      <c r="D19" s="404"/>
      <c r="E19" s="404"/>
      <c r="F19" s="404"/>
      <c r="G19" s="404"/>
      <c r="H19" s="404"/>
      <c r="I19" s="404"/>
      <c r="J19" s="404"/>
      <c r="K19" s="405"/>
      <c r="L19" s="406"/>
      <c r="M19" s="406"/>
      <c r="N19" s="406"/>
      <c r="O19" s="406"/>
      <c r="P19" s="406"/>
      <c r="Q19" s="407"/>
      <c r="R19" s="403" t="s">
        <v>818</v>
      </c>
      <c r="S19" s="404"/>
      <c r="T19" s="404"/>
      <c r="U19" s="404"/>
      <c r="V19" s="404"/>
      <c r="W19" s="404"/>
      <c r="X19" s="404"/>
      <c r="Y19" s="404"/>
      <c r="Z19" s="404"/>
      <c r="AA19" s="404"/>
      <c r="AB19" s="404"/>
      <c r="AC19" s="404"/>
      <c r="AD19" s="404"/>
      <c r="AE19" s="404"/>
      <c r="AF19" s="416" t="s">
        <v>552</v>
      </c>
      <c r="AG19" s="417"/>
      <c r="AH19" s="417"/>
      <c r="AI19" s="417"/>
      <c r="AJ19" s="417"/>
      <c r="AK19" s="417"/>
      <c r="AL19" s="403">
        <v>9001</v>
      </c>
      <c r="AM19" s="404"/>
      <c r="AN19" s="404"/>
      <c r="AO19" s="404"/>
      <c r="AP19" s="404"/>
      <c r="AQ19" s="404"/>
      <c r="AR19" s="418" t="s">
        <v>1082</v>
      </c>
      <c r="AS19" s="419"/>
      <c r="AT19" s="419"/>
      <c r="AU19" s="419"/>
      <c r="AV19" s="419"/>
      <c r="AW19" s="419"/>
      <c r="AX19" s="419"/>
      <c r="AY19" s="419"/>
      <c r="AZ19" s="419"/>
      <c r="BA19" s="419"/>
      <c r="BB19" s="419"/>
      <c r="BC19" s="419"/>
      <c r="BD19" s="419"/>
      <c r="BE19" s="419"/>
      <c r="BF19" s="419"/>
      <c r="BG19" s="419"/>
      <c r="BH19" s="419"/>
      <c r="BI19" s="419"/>
      <c r="BJ19" s="419"/>
      <c r="BK19" s="419"/>
      <c r="BL19" s="419"/>
      <c r="BM19" s="419"/>
      <c r="BN19" s="419"/>
      <c r="BO19" s="419"/>
      <c r="BP19" s="419"/>
      <c r="BQ19" s="419"/>
      <c r="BR19" s="419"/>
      <c r="BS19" s="419"/>
      <c r="BT19" s="419"/>
      <c r="BU19" s="419"/>
      <c r="BV19" s="419"/>
      <c r="BW19" s="419"/>
      <c r="BX19" s="419"/>
      <c r="BY19" s="419"/>
      <c r="BZ19" s="419"/>
      <c r="CA19" s="418" t="s">
        <v>790</v>
      </c>
      <c r="CB19" s="404"/>
      <c r="CC19" s="404"/>
      <c r="CD19" s="404"/>
      <c r="CE19" s="404"/>
      <c r="CF19" s="404"/>
      <c r="CG19" s="404"/>
      <c r="CH19" s="404"/>
      <c r="CI19" s="404"/>
      <c r="CJ19" s="404"/>
      <c r="CK19" s="404"/>
      <c r="CL19" s="404"/>
      <c r="CM19" s="404"/>
      <c r="CN19" s="404"/>
      <c r="CO19" s="404"/>
      <c r="CP19" s="404"/>
      <c r="CQ19" s="404"/>
      <c r="CR19" s="404"/>
      <c r="CS19" s="404"/>
      <c r="CT19" s="404"/>
      <c r="CU19" s="404"/>
      <c r="CV19" s="404"/>
      <c r="CW19" s="404"/>
      <c r="CX19" s="404"/>
      <c r="CY19" s="404"/>
      <c r="CZ19" s="404"/>
      <c r="DA19" s="404"/>
      <c r="DB19" s="404"/>
      <c r="DC19" s="404"/>
      <c r="DD19" s="404"/>
      <c r="DE19" s="404"/>
      <c r="DF19" s="404"/>
      <c r="DG19" s="404"/>
      <c r="DH19" s="404"/>
      <c r="DI19" s="404"/>
      <c r="DJ19" s="404"/>
      <c r="DK19" s="404"/>
      <c r="DL19" s="404"/>
      <c r="DM19" s="404"/>
      <c r="DN19" s="404"/>
      <c r="DO19" s="404"/>
      <c r="DP19" s="404"/>
      <c r="DQ19" s="267"/>
      <c r="DR19" s="267"/>
      <c r="DS19" s="267"/>
      <c r="DT19" s="267"/>
      <c r="DU19" s="267"/>
      <c r="DV19" s="267"/>
      <c r="DW19" s="267"/>
      <c r="DX19" s="267"/>
      <c r="DY19" s="267"/>
      <c r="DZ19" s="267"/>
      <c r="EA19" s="267"/>
      <c r="EB19" s="267"/>
      <c r="EC19" s="267"/>
      <c r="ED19" s="267"/>
    </row>
    <row r="20" spans="1:134" s="118" customFormat="1" ht="128.25" customHeight="1">
      <c r="A20" s="452" t="s">
        <v>1261</v>
      </c>
      <c r="B20" s="453"/>
      <c r="C20" s="453"/>
      <c r="D20" s="453"/>
      <c r="E20" s="453"/>
      <c r="F20" s="453"/>
      <c r="G20" s="453"/>
      <c r="H20" s="453"/>
      <c r="I20" s="453"/>
      <c r="J20" s="454"/>
      <c r="K20" s="405"/>
      <c r="L20" s="406"/>
      <c r="M20" s="406"/>
      <c r="N20" s="406"/>
      <c r="O20" s="406"/>
      <c r="P20" s="406"/>
      <c r="Q20" s="407"/>
      <c r="R20" s="403" t="s">
        <v>1262</v>
      </c>
      <c r="S20" s="404"/>
      <c r="T20" s="404"/>
      <c r="U20" s="404"/>
      <c r="V20" s="404"/>
      <c r="W20" s="404"/>
      <c r="X20" s="404"/>
      <c r="Y20" s="404"/>
      <c r="Z20" s="404"/>
      <c r="AA20" s="404"/>
      <c r="AB20" s="404"/>
      <c r="AC20" s="404"/>
      <c r="AD20" s="404"/>
      <c r="AE20" s="404"/>
      <c r="AF20" s="408" t="s">
        <v>554</v>
      </c>
      <c r="AG20" s="409"/>
      <c r="AH20" s="409"/>
      <c r="AI20" s="409"/>
      <c r="AJ20" s="409"/>
      <c r="AK20" s="410"/>
      <c r="AL20" s="403">
        <v>3003</v>
      </c>
      <c r="AM20" s="404"/>
      <c r="AN20" s="404"/>
      <c r="AO20" s="404"/>
      <c r="AP20" s="404"/>
      <c r="AQ20" s="404"/>
      <c r="AR20" s="411" t="s">
        <v>1277</v>
      </c>
      <c r="AS20" s="412"/>
      <c r="AT20" s="412"/>
      <c r="AU20" s="412"/>
      <c r="AV20" s="412"/>
      <c r="AW20" s="412"/>
      <c r="AX20" s="412"/>
      <c r="AY20" s="412"/>
      <c r="AZ20" s="412"/>
      <c r="BA20" s="412"/>
      <c r="BB20" s="412"/>
      <c r="BC20" s="412"/>
      <c r="BD20" s="412"/>
      <c r="BE20" s="412"/>
      <c r="BF20" s="412"/>
      <c r="BG20" s="412"/>
      <c r="BH20" s="412"/>
      <c r="BI20" s="412"/>
      <c r="BJ20" s="412"/>
      <c r="BK20" s="412"/>
      <c r="BL20" s="412"/>
      <c r="BM20" s="412"/>
      <c r="BN20" s="412"/>
      <c r="BO20" s="412"/>
      <c r="BP20" s="412"/>
      <c r="BQ20" s="412"/>
      <c r="BR20" s="412"/>
      <c r="BS20" s="412"/>
      <c r="BT20" s="412"/>
      <c r="BU20" s="412"/>
      <c r="BV20" s="412"/>
      <c r="BW20" s="412"/>
      <c r="BX20" s="412"/>
      <c r="BY20" s="412"/>
      <c r="BZ20" s="413"/>
      <c r="CA20" s="418" t="s">
        <v>1266</v>
      </c>
      <c r="CB20" s="404"/>
      <c r="CC20" s="404"/>
      <c r="CD20" s="404"/>
      <c r="CE20" s="404"/>
      <c r="CF20" s="404"/>
      <c r="CG20" s="404"/>
      <c r="CH20" s="404"/>
      <c r="CI20" s="404"/>
      <c r="CJ20" s="404"/>
      <c r="CK20" s="404"/>
      <c r="CL20" s="404"/>
      <c r="CM20" s="404"/>
      <c r="CN20" s="404"/>
      <c r="CO20" s="404"/>
      <c r="CP20" s="404"/>
      <c r="CQ20" s="404"/>
      <c r="CR20" s="404"/>
      <c r="CS20" s="404"/>
      <c r="CT20" s="404"/>
      <c r="CU20" s="404"/>
      <c r="CV20" s="404"/>
      <c r="CW20" s="404"/>
      <c r="CX20" s="404"/>
      <c r="CY20" s="404"/>
      <c r="CZ20" s="404"/>
      <c r="DA20" s="404"/>
      <c r="DB20" s="404"/>
      <c r="DC20" s="404"/>
      <c r="DD20" s="404"/>
      <c r="DE20" s="404"/>
      <c r="DF20" s="404"/>
      <c r="DG20" s="404"/>
      <c r="DH20" s="404"/>
      <c r="DI20" s="404"/>
      <c r="DJ20" s="404"/>
      <c r="DK20" s="404"/>
      <c r="DL20" s="404"/>
      <c r="DM20" s="404"/>
      <c r="DN20" s="404"/>
      <c r="DO20" s="404"/>
      <c r="DP20" s="404"/>
      <c r="DQ20" s="267"/>
      <c r="DR20" s="267"/>
      <c r="DS20" s="267"/>
      <c r="DT20" s="267"/>
      <c r="DU20" s="267"/>
      <c r="DV20" s="267"/>
      <c r="DW20" s="267"/>
      <c r="DX20" s="267"/>
      <c r="DY20" s="267"/>
      <c r="DZ20" s="267"/>
      <c r="EA20" s="267"/>
      <c r="EB20" s="267"/>
    </row>
    <row r="21" spans="1:134" s="118" customFormat="1" ht="128.25" customHeight="1">
      <c r="A21" s="455"/>
      <c r="B21" s="456"/>
      <c r="C21" s="456"/>
      <c r="D21" s="456"/>
      <c r="E21" s="456"/>
      <c r="F21" s="456"/>
      <c r="G21" s="456"/>
      <c r="H21" s="456"/>
      <c r="I21" s="456"/>
      <c r="J21" s="457"/>
      <c r="K21" s="405"/>
      <c r="L21" s="406"/>
      <c r="M21" s="406"/>
      <c r="N21" s="406"/>
      <c r="O21" s="406"/>
      <c r="P21" s="406"/>
      <c r="Q21" s="407"/>
      <c r="R21" s="403" t="s">
        <v>1263</v>
      </c>
      <c r="S21" s="404"/>
      <c r="T21" s="404"/>
      <c r="U21" s="404"/>
      <c r="V21" s="404"/>
      <c r="W21" s="404"/>
      <c r="X21" s="404"/>
      <c r="Y21" s="404"/>
      <c r="Z21" s="404"/>
      <c r="AA21" s="404"/>
      <c r="AB21" s="404"/>
      <c r="AC21" s="404"/>
      <c r="AD21" s="404"/>
      <c r="AE21" s="404"/>
      <c r="AF21" s="408" t="s">
        <v>554</v>
      </c>
      <c r="AG21" s="409"/>
      <c r="AH21" s="409"/>
      <c r="AI21" s="409"/>
      <c r="AJ21" s="409"/>
      <c r="AK21" s="410"/>
      <c r="AL21" s="403">
        <v>3004</v>
      </c>
      <c r="AM21" s="404"/>
      <c r="AN21" s="404"/>
      <c r="AO21" s="404"/>
      <c r="AP21" s="404"/>
      <c r="AQ21" s="404"/>
      <c r="AR21" s="411" t="s">
        <v>1278</v>
      </c>
      <c r="AS21" s="412"/>
      <c r="AT21" s="412"/>
      <c r="AU21" s="412"/>
      <c r="AV21" s="412"/>
      <c r="AW21" s="412"/>
      <c r="AX21" s="412"/>
      <c r="AY21" s="412"/>
      <c r="AZ21" s="412"/>
      <c r="BA21" s="412"/>
      <c r="BB21" s="412"/>
      <c r="BC21" s="412"/>
      <c r="BD21" s="412"/>
      <c r="BE21" s="412"/>
      <c r="BF21" s="412"/>
      <c r="BG21" s="412"/>
      <c r="BH21" s="412"/>
      <c r="BI21" s="412"/>
      <c r="BJ21" s="412"/>
      <c r="BK21" s="412"/>
      <c r="BL21" s="412"/>
      <c r="BM21" s="412"/>
      <c r="BN21" s="412"/>
      <c r="BO21" s="412"/>
      <c r="BP21" s="412"/>
      <c r="BQ21" s="412"/>
      <c r="BR21" s="412"/>
      <c r="BS21" s="412"/>
      <c r="BT21" s="412"/>
      <c r="BU21" s="412"/>
      <c r="BV21" s="412"/>
      <c r="BW21" s="412"/>
      <c r="BX21" s="412"/>
      <c r="BY21" s="412"/>
      <c r="BZ21" s="413"/>
      <c r="CA21" s="418" t="s">
        <v>1265</v>
      </c>
      <c r="CB21" s="404"/>
      <c r="CC21" s="404"/>
      <c r="CD21" s="404"/>
      <c r="CE21" s="404"/>
      <c r="CF21" s="404"/>
      <c r="CG21" s="404"/>
      <c r="CH21" s="404"/>
      <c r="CI21" s="404"/>
      <c r="CJ21" s="404"/>
      <c r="CK21" s="404"/>
      <c r="CL21" s="404"/>
      <c r="CM21" s="404"/>
      <c r="CN21" s="404"/>
      <c r="CO21" s="404"/>
      <c r="CP21" s="404"/>
      <c r="CQ21" s="404"/>
      <c r="CR21" s="404"/>
      <c r="CS21" s="404"/>
      <c r="CT21" s="404"/>
      <c r="CU21" s="404"/>
      <c r="CV21" s="404"/>
      <c r="CW21" s="404"/>
      <c r="CX21" s="404"/>
      <c r="CY21" s="404"/>
      <c r="CZ21" s="404"/>
      <c r="DA21" s="404"/>
      <c r="DB21" s="404"/>
      <c r="DC21" s="404"/>
      <c r="DD21" s="404"/>
      <c r="DE21" s="404"/>
      <c r="DF21" s="404"/>
      <c r="DG21" s="404"/>
      <c r="DH21" s="404"/>
      <c r="DI21" s="404"/>
      <c r="DJ21" s="404"/>
      <c r="DK21" s="404"/>
      <c r="DL21" s="404"/>
      <c r="DM21" s="404"/>
      <c r="DN21" s="404"/>
      <c r="DO21" s="404"/>
      <c r="DP21" s="404"/>
      <c r="DQ21" s="267"/>
      <c r="DR21" s="267"/>
      <c r="DS21" s="267"/>
      <c r="DT21" s="267"/>
      <c r="DU21" s="267"/>
      <c r="DV21" s="267"/>
      <c r="DW21" s="267"/>
      <c r="DX21" s="267"/>
      <c r="DY21" s="267"/>
      <c r="DZ21" s="267"/>
      <c r="EA21" s="267"/>
      <c r="EB21" s="267"/>
    </row>
    <row r="22" spans="1:134" s="118" customFormat="1" ht="128.25" customHeight="1">
      <c r="A22" s="455"/>
      <c r="B22" s="456"/>
      <c r="C22" s="456"/>
      <c r="D22" s="456"/>
      <c r="E22" s="456"/>
      <c r="F22" s="456"/>
      <c r="G22" s="456"/>
      <c r="H22" s="456"/>
      <c r="I22" s="456"/>
      <c r="J22" s="457"/>
      <c r="K22" s="405"/>
      <c r="L22" s="406"/>
      <c r="M22" s="406"/>
      <c r="N22" s="406"/>
      <c r="O22" s="406"/>
      <c r="P22" s="406"/>
      <c r="Q22" s="407"/>
      <c r="R22" s="403" t="s">
        <v>1264</v>
      </c>
      <c r="S22" s="404"/>
      <c r="T22" s="404"/>
      <c r="U22" s="404"/>
      <c r="V22" s="404"/>
      <c r="W22" s="404"/>
      <c r="X22" s="404"/>
      <c r="Y22" s="404"/>
      <c r="Z22" s="404"/>
      <c r="AA22" s="404"/>
      <c r="AB22" s="404"/>
      <c r="AC22" s="404"/>
      <c r="AD22" s="404"/>
      <c r="AE22" s="404"/>
      <c r="AF22" s="408" t="s">
        <v>554</v>
      </c>
      <c r="AG22" s="409"/>
      <c r="AH22" s="409"/>
      <c r="AI22" s="409"/>
      <c r="AJ22" s="409"/>
      <c r="AK22" s="410"/>
      <c r="AL22" s="403">
        <v>3005</v>
      </c>
      <c r="AM22" s="404"/>
      <c r="AN22" s="404"/>
      <c r="AO22" s="404"/>
      <c r="AP22" s="404"/>
      <c r="AQ22" s="404"/>
      <c r="AR22" s="450" t="s">
        <v>1279</v>
      </c>
      <c r="AS22" s="451"/>
      <c r="AT22" s="451"/>
      <c r="AU22" s="451"/>
      <c r="AV22" s="451"/>
      <c r="AW22" s="451"/>
      <c r="AX22" s="451"/>
      <c r="AY22" s="451"/>
      <c r="AZ22" s="451"/>
      <c r="BA22" s="451"/>
      <c r="BB22" s="451"/>
      <c r="BC22" s="451"/>
      <c r="BD22" s="451"/>
      <c r="BE22" s="451"/>
      <c r="BF22" s="451"/>
      <c r="BG22" s="451"/>
      <c r="BH22" s="451"/>
      <c r="BI22" s="451"/>
      <c r="BJ22" s="451"/>
      <c r="BK22" s="451"/>
      <c r="BL22" s="451"/>
      <c r="BM22" s="451"/>
      <c r="BN22" s="451"/>
      <c r="BO22" s="451"/>
      <c r="BP22" s="451"/>
      <c r="BQ22" s="451"/>
      <c r="BR22" s="451"/>
      <c r="BS22" s="451"/>
      <c r="BT22" s="451"/>
      <c r="BU22" s="451"/>
      <c r="BV22" s="451"/>
      <c r="BW22" s="451"/>
      <c r="BX22" s="451"/>
      <c r="BY22" s="451"/>
      <c r="BZ22" s="451"/>
      <c r="CA22" s="418" t="s">
        <v>1267</v>
      </c>
      <c r="CB22" s="404"/>
      <c r="CC22" s="404"/>
      <c r="CD22" s="404"/>
      <c r="CE22" s="404"/>
      <c r="CF22" s="404"/>
      <c r="CG22" s="404"/>
      <c r="CH22" s="404"/>
      <c r="CI22" s="404"/>
      <c r="CJ22" s="404"/>
      <c r="CK22" s="404"/>
      <c r="CL22" s="404"/>
      <c r="CM22" s="404"/>
      <c r="CN22" s="404"/>
      <c r="CO22" s="404"/>
      <c r="CP22" s="404"/>
      <c r="CQ22" s="404"/>
      <c r="CR22" s="404"/>
      <c r="CS22" s="404"/>
      <c r="CT22" s="404"/>
      <c r="CU22" s="404"/>
      <c r="CV22" s="404"/>
      <c r="CW22" s="404"/>
      <c r="CX22" s="404"/>
      <c r="CY22" s="404"/>
      <c r="CZ22" s="404"/>
      <c r="DA22" s="404"/>
      <c r="DB22" s="404"/>
      <c r="DC22" s="404"/>
      <c r="DD22" s="404"/>
      <c r="DE22" s="404"/>
      <c r="DF22" s="404"/>
      <c r="DG22" s="404"/>
      <c r="DH22" s="404"/>
      <c r="DI22" s="404"/>
      <c r="DJ22" s="404"/>
      <c r="DK22" s="404"/>
      <c r="DL22" s="404"/>
      <c r="DM22" s="404"/>
      <c r="DN22" s="404"/>
      <c r="DO22" s="404"/>
      <c r="DP22" s="404"/>
      <c r="DQ22" s="267"/>
      <c r="DR22" s="267"/>
      <c r="DS22" s="267"/>
      <c r="DT22" s="267"/>
      <c r="DU22" s="267"/>
      <c r="DV22" s="267"/>
      <c r="DW22" s="267"/>
      <c r="DX22" s="267"/>
      <c r="DY22" s="267"/>
      <c r="DZ22" s="267"/>
      <c r="EA22" s="267"/>
      <c r="EB22" s="267"/>
    </row>
    <row r="23" spans="1:134" s="118" customFormat="1" ht="128.25" customHeight="1">
      <c r="A23" s="458"/>
      <c r="B23" s="459"/>
      <c r="C23" s="459"/>
      <c r="D23" s="459"/>
      <c r="E23" s="459"/>
      <c r="F23" s="459"/>
      <c r="G23" s="459"/>
      <c r="H23" s="459"/>
      <c r="I23" s="459"/>
      <c r="J23" s="460"/>
      <c r="K23" s="405"/>
      <c r="L23" s="406"/>
      <c r="M23" s="406"/>
      <c r="N23" s="406"/>
      <c r="O23" s="406"/>
      <c r="P23" s="406"/>
      <c r="Q23" s="407"/>
      <c r="R23" s="403" t="s">
        <v>1268</v>
      </c>
      <c r="S23" s="404"/>
      <c r="T23" s="404"/>
      <c r="U23" s="404"/>
      <c r="V23" s="404"/>
      <c r="W23" s="404"/>
      <c r="X23" s="404"/>
      <c r="Y23" s="404"/>
      <c r="Z23" s="404"/>
      <c r="AA23" s="404"/>
      <c r="AB23" s="404"/>
      <c r="AC23" s="404"/>
      <c r="AD23" s="404"/>
      <c r="AE23" s="404"/>
      <c r="AF23" s="408" t="s">
        <v>554</v>
      </c>
      <c r="AG23" s="409"/>
      <c r="AH23" s="409"/>
      <c r="AI23" s="409"/>
      <c r="AJ23" s="409"/>
      <c r="AK23" s="410"/>
      <c r="AL23" s="403">
        <v>3006</v>
      </c>
      <c r="AM23" s="404"/>
      <c r="AN23" s="404"/>
      <c r="AO23" s="404"/>
      <c r="AP23" s="404"/>
      <c r="AQ23" s="404"/>
      <c r="AR23" s="450" t="s">
        <v>1280</v>
      </c>
      <c r="AS23" s="451"/>
      <c r="AT23" s="451"/>
      <c r="AU23" s="451"/>
      <c r="AV23" s="451"/>
      <c r="AW23" s="451"/>
      <c r="AX23" s="451"/>
      <c r="AY23" s="451"/>
      <c r="AZ23" s="451"/>
      <c r="BA23" s="451"/>
      <c r="BB23" s="451"/>
      <c r="BC23" s="451"/>
      <c r="BD23" s="451"/>
      <c r="BE23" s="451"/>
      <c r="BF23" s="451"/>
      <c r="BG23" s="451"/>
      <c r="BH23" s="451"/>
      <c r="BI23" s="451"/>
      <c r="BJ23" s="451"/>
      <c r="BK23" s="451"/>
      <c r="BL23" s="451"/>
      <c r="BM23" s="451"/>
      <c r="BN23" s="451"/>
      <c r="BO23" s="451"/>
      <c r="BP23" s="451"/>
      <c r="BQ23" s="451"/>
      <c r="BR23" s="451"/>
      <c r="BS23" s="451"/>
      <c r="BT23" s="451"/>
      <c r="BU23" s="451"/>
      <c r="BV23" s="451"/>
      <c r="BW23" s="451"/>
      <c r="BX23" s="451"/>
      <c r="BY23" s="451"/>
      <c r="BZ23" s="451"/>
      <c r="CA23" s="418" t="s">
        <v>1269</v>
      </c>
      <c r="CB23" s="404"/>
      <c r="CC23" s="404"/>
      <c r="CD23" s="404"/>
      <c r="CE23" s="404"/>
      <c r="CF23" s="404"/>
      <c r="CG23" s="404"/>
      <c r="CH23" s="404"/>
      <c r="CI23" s="404"/>
      <c r="CJ23" s="404"/>
      <c r="CK23" s="404"/>
      <c r="CL23" s="404"/>
      <c r="CM23" s="404"/>
      <c r="CN23" s="404"/>
      <c r="CO23" s="404"/>
      <c r="CP23" s="404"/>
      <c r="CQ23" s="404"/>
      <c r="CR23" s="404"/>
      <c r="CS23" s="404"/>
      <c r="CT23" s="404"/>
      <c r="CU23" s="404"/>
      <c r="CV23" s="404"/>
      <c r="CW23" s="404"/>
      <c r="CX23" s="404"/>
      <c r="CY23" s="404"/>
      <c r="CZ23" s="404"/>
      <c r="DA23" s="404"/>
      <c r="DB23" s="404"/>
      <c r="DC23" s="404"/>
      <c r="DD23" s="404"/>
      <c r="DE23" s="404"/>
      <c r="DF23" s="404"/>
      <c r="DG23" s="404"/>
      <c r="DH23" s="404"/>
      <c r="DI23" s="404"/>
      <c r="DJ23" s="404"/>
      <c r="DK23" s="404"/>
      <c r="DL23" s="404"/>
      <c r="DM23" s="404"/>
      <c r="DN23" s="404"/>
      <c r="DO23" s="404"/>
      <c r="DP23" s="404"/>
      <c r="DQ23" s="267"/>
      <c r="DR23" s="267"/>
      <c r="DS23" s="267"/>
      <c r="DT23" s="267"/>
      <c r="DU23" s="267"/>
      <c r="DV23" s="267"/>
      <c r="DW23" s="267"/>
      <c r="DX23" s="267"/>
      <c r="DY23" s="267"/>
      <c r="DZ23" s="267"/>
      <c r="EA23" s="267"/>
      <c r="EB23" s="267"/>
    </row>
    <row r="24" spans="1:134" s="118" customFormat="1" ht="15">
      <c r="A24" s="415"/>
      <c r="B24" s="404"/>
      <c r="C24" s="404"/>
      <c r="D24" s="404"/>
      <c r="E24" s="404"/>
      <c r="F24" s="404"/>
      <c r="G24" s="404"/>
      <c r="H24" s="404"/>
      <c r="I24" s="404"/>
      <c r="J24" s="404"/>
      <c r="K24" s="405"/>
      <c r="L24" s="406"/>
      <c r="M24" s="406"/>
      <c r="N24" s="406"/>
      <c r="O24" s="406"/>
      <c r="P24" s="406"/>
      <c r="Q24" s="407"/>
      <c r="R24" s="403"/>
      <c r="S24" s="404"/>
      <c r="T24" s="404"/>
      <c r="U24" s="404"/>
      <c r="V24" s="404"/>
      <c r="W24" s="404"/>
      <c r="X24" s="404"/>
      <c r="Y24" s="404"/>
      <c r="Z24" s="404"/>
      <c r="AA24" s="404"/>
      <c r="AB24" s="404"/>
      <c r="AC24" s="404"/>
      <c r="AD24" s="404"/>
      <c r="AE24" s="404"/>
      <c r="AF24" s="416"/>
      <c r="AG24" s="417"/>
      <c r="AH24" s="417"/>
      <c r="AI24" s="417"/>
      <c r="AJ24" s="417"/>
      <c r="AK24" s="417"/>
      <c r="AL24" s="403"/>
      <c r="AM24" s="404"/>
      <c r="AN24" s="404"/>
      <c r="AO24" s="404"/>
      <c r="AP24" s="404"/>
      <c r="AQ24" s="404"/>
      <c r="AR24" s="418"/>
      <c r="AS24" s="419"/>
      <c r="AT24" s="419"/>
      <c r="AU24" s="419"/>
      <c r="AV24" s="419"/>
      <c r="AW24" s="419"/>
      <c r="AX24" s="419"/>
      <c r="AY24" s="419"/>
      <c r="AZ24" s="419"/>
      <c r="BA24" s="419"/>
      <c r="BB24" s="419"/>
      <c r="BC24" s="419"/>
      <c r="BD24" s="419"/>
      <c r="BE24" s="419"/>
      <c r="BF24" s="419"/>
      <c r="BG24" s="419"/>
      <c r="BH24" s="419"/>
      <c r="BI24" s="419"/>
      <c r="BJ24" s="419"/>
      <c r="BK24" s="419"/>
      <c r="BL24" s="419"/>
      <c r="BM24" s="419"/>
      <c r="BN24" s="419"/>
      <c r="BO24" s="419"/>
      <c r="BP24" s="419"/>
      <c r="BQ24" s="419"/>
      <c r="BR24" s="419"/>
      <c r="BS24" s="419"/>
      <c r="BT24" s="419"/>
      <c r="BU24" s="419"/>
      <c r="BV24" s="419"/>
      <c r="BW24" s="419"/>
      <c r="BX24" s="419"/>
      <c r="BY24" s="419"/>
      <c r="BZ24" s="419"/>
      <c r="CA24" s="403"/>
      <c r="CB24" s="404"/>
      <c r="CC24" s="404"/>
      <c r="CD24" s="404"/>
      <c r="CE24" s="404"/>
      <c r="CF24" s="404"/>
      <c r="CG24" s="404"/>
      <c r="CH24" s="404"/>
      <c r="CI24" s="404"/>
      <c r="CJ24" s="404"/>
      <c r="CK24" s="404"/>
      <c r="CL24" s="404"/>
      <c r="CM24" s="404"/>
      <c r="CN24" s="404"/>
      <c r="CO24" s="404"/>
      <c r="CP24" s="404"/>
      <c r="CQ24" s="404"/>
      <c r="CR24" s="404"/>
      <c r="CS24" s="404"/>
      <c r="CT24" s="404"/>
      <c r="CU24" s="404"/>
      <c r="CV24" s="404"/>
      <c r="CW24" s="404"/>
      <c r="CX24" s="404"/>
      <c r="CY24" s="404"/>
      <c r="CZ24" s="404"/>
      <c r="DA24" s="404"/>
      <c r="DB24" s="404"/>
      <c r="DC24" s="404"/>
      <c r="DD24" s="404"/>
      <c r="DE24" s="404"/>
      <c r="DF24" s="404"/>
      <c r="DG24" s="404"/>
      <c r="DH24" s="404"/>
      <c r="DI24" s="404"/>
      <c r="DJ24" s="404"/>
      <c r="DK24" s="404"/>
      <c r="DL24" s="404"/>
      <c r="DM24" s="404"/>
      <c r="DN24" s="404"/>
      <c r="DO24" s="404"/>
      <c r="DP24" s="404"/>
      <c r="DQ24" s="267"/>
    </row>
    <row r="25" spans="1:134" s="118" customFormat="1" ht="15">
      <c r="A25" s="415"/>
      <c r="B25" s="404"/>
      <c r="C25" s="404"/>
      <c r="D25" s="404"/>
      <c r="E25" s="404"/>
      <c r="F25" s="404"/>
      <c r="G25" s="404"/>
      <c r="H25" s="404"/>
      <c r="I25" s="404"/>
      <c r="J25" s="404"/>
      <c r="K25" s="405"/>
      <c r="L25" s="406"/>
      <c r="M25" s="406"/>
      <c r="N25" s="406"/>
      <c r="O25" s="406"/>
      <c r="P25" s="406"/>
      <c r="Q25" s="407"/>
      <c r="R25" s="403"/>
      <c r="S25" s="404"/>
      <c r="T25" s="404"/>
      <c r="U25" s="404"/>
      <c r="V25" s="404"/>
      <c r="W25" s="404"/>
      <c r="X25" s="404"/>
      <c r="Y25" s="404"/>
      <c r="Z25" s="404"/>
      <c r="AA25" s="404"/>
      <c r="AB25" s="404"/>
      <c r="AC25" s="404"/>
      <c r="AD25" s="404"/>
      <c r="AE25" s="404"/>
      <c r="AF25" s="416"/>
      <c r="AG25" s="417"/>
      <c r="AH25" s="417"/>
      <c r="AI25" s="417"/>
      <c r="AJ25" s="417"/>
      <c r="AK25" s="417"/>
      <c r="AL25" s="403"/>
      <c r="AM25" s="404"/>
      <c r="AN25" s="404"/>
      <c r="AO25" s="404"/>
      <c r="AP25" s="404"/>
      <c r="AQ25" s="404"/>
      <c r="AR25" s="418"/>
      <c r="AS25" s="419"/>
      <c r="AT25" s="419"/>
      <c r="AU25" s="419"/>
      <c r="AV25" s="419"/>
      <c r="AW25" s="419"/>
      <c r="AX25" s="419"/>
      <c r="AY25" s="419"/>
      <c r="AZ25" s="419"/>
      <c r="BA25" s="419"/>
      <c r="BB25" s="419"/>
      <c r="BC25" s="419"/>
      <c r="BD25" s="419"/>
      <c r="BE25" s="419"/>
      <c r="BF25" s="419"/>
      <c r="BG25" s="419"/>
      <c r="BH25" s="419"/>
      <c r="BI25" s="419"/>
      <c r="BJ25" s="419"/>
      <c r="BK25" s="419"/>
      <c r="BL25" s="419"/>
      <c r="BM25" s="419"/>
      <c r="BN25" s="419"/>
      <c r="BO25" s="419"/>
      <c r="BP25" s="419"/>
      <c r="BQ25" s="419"/>
      <c r="BR25" s="419"/>
      <c r="BS25" s="419"/>
      <c r="BT25" s="419"/>
      <c r="BU25" s="419"/>
      <c r="BV25" s="419"/>
      <c r="BW25" s="419"/>
      <c r="BX25" s="419"/>
      <c r="BY25" s="419"/>
      <c r="BZ25" s="419"/>
      <c r="CA25" s="403"/>
      <c r="CB25" s="404"/>
      <c r="CC25" s="404"/>
      <c r="CD25" s="404"/>
      <c r="CE25" s="404"/>
      <c r="CF25" s="404"/>
      <c r="CG25" s="404"/>
      <c r="CH25" s="404"/>
      <c r="CI25" s="404"/>
      <c r="CJ25" s="404"/>
      <c r="CK25" s="404"/>
      <c r="CL25" s="404"/>
      <c r="CM25" s="404"/>
      <c r="CN25" s="404"/>
      <c r="CO25" s="404"/>
      <c r="CP25" s="404"/>
      <c r="CQ25" s="404"/>
      <c r="CR25" s="404"/>
      <c r="CS25" s="404"/>
      <c r="CT25" s="404"/>
      <c r="CU25" s="404"/>
      <c r="CV25" s="404"/>
      <c r="CW25" s="404"/>
      <c r="CX25" s="404"/>
      <c r="CY25" s="404"/>
      <c r="CZ25" s="404"/>
      <c r="DA25" s="404"/>
      <c r="DB25" s="404"/>
      <c r="DC25" s="404"/>
      <c r="DD25" s="404"/>
      <c r="DE25" s="404"/>
      <c r="DF25" s="404"/>
      <c r="DG25" s="404"/>
      <c r="DH25" s="404"/>
      <c r="DI25" s="404"/>
      <c r="DJ25" s="404"/>
      <c r="DK25" s="404"/>
      <c r="DL25" s="404"/>
      <c r="DM25" s="404"/>
      <c r="DN25" s="404"/>
      <c r="DO25" s="404"/>
      <c r="DP25" s="404"/>
      <c r="DQ25" s="267"/>
    </row>
  </sheetData>
  <mergeCells count="150">
    <mergeCell ref="K22:Q22"/>
    <mergeCell ref="R22:AE22"/>
    <mergeCell ref="AF22:AK22"/>
    <mergeCell ref="AL22:AQ22"/>
    <mergeCell ref="AR22:BZ22"/>
    <mergeCell ref="CA22:DP22"/>
    <mergeCell ref="K23:Q23"/>
    <mergeCell ref="R23:AE23"/>
    <mergeCell ref="AF23:AK23"/>
    <mergeCell ref="AL23:AQ23"/>
    <mergeCell ref="AR23:BZ23"/>
    <mergeCell ref="CA23:DP23"/>
    <mergeCell ref="K20:Q20"/>
    <mergeCell ref="R20:AE20"/>
    <mergeCell ref="AF20:AK20"/>
    <mergeCell ref="AL20:AQ20"/>
    <mergeCell ref="AR20:BZ20"/>
    <mergeCell ref="CA20:DP20"/>
    <mergeCell ref="K21:Q21"/>
    <mergeCell ref="R21:AE21"/>
    <mergeCell ref="AF21:AK21"/>
    <mergeCell ref="AL21:AQ21"/>
    <mergeCell ref="AR21:BZ21"/>
    <mergeCell ref="CA21:DP21"/>
    <mergeCell ref="A1:J1"/>
    <mergeCell ref="K1:Q1"/>
    <mergeCell ref="R1:AE1"/>
    <mergeCell ref="AF1:AK1"/>
    <mergeCell ref="AL1:AQ1"/>
    <mergeCell ref="AR1:BZ1"/>
    <mergeCell ref="AL3:AQ3"/>
    <mergeCell ref="AR3:BZ3"/>
    <mergeCell ref="CA3:DP3"/>
    <mergeCell ref="CA1:DP1"/>
    <mergeCell ref="K2:Q3"/>
    <mergeCell ref="R2:AE2"/>
    <mergeCell ref="AF2:AK2"/>
    <mergeCell ref="AL2:AQ2"/>
    <mergeCell ref="AR2:BZ2"/>
    <mergeCell ref="CA2:DP2"/>
    <mergeCell ref="R3:AE3"/>
    <mergeCell ref="AF3:AK3"/>
    <mergeCell ref="A2:J14"/>
    <mergeCell ref="K12:Q14"/>
    <mergeCell ref="CA4:DP4"/>
    <mergeCell ref="R5:AE5"/>
    <mergeCell ref="AF5:AK5"/>
    <mergeCell ref="AL5:AQ5"/>
    <mergeCell ref="AR5:BZ5"/>
    <mergeCell ref="CA5:DP5"/>
    <mergeCell ref="CA11:DP11"/>
    <mergeCell ref="K6:Q7"/>
    <mergeCell ref="R6:AE6"/>
    <mergeCell ref="AF6:AK6"/>
    <mergeCell ref="AL6:AQ6"/>
    <mergeCell ref="AR6:BZ6"/>
    <mergeCell ref="CA6:DP6"/>
    <mergeCell ref="R7:AE7"/>
    <mergeCell ref="AF7:AK7"/>
    <mergeCell ref="AL7:AQ7"/>
    <mergeCell ref="AR7:BZ7"/>
    <mergeCell ref="CA7:DP7"/>
    <mergeCell ref="K4:Q5"/>
    <mergeCell ref="R4:AE4"/>
    <mergeCell ref="AF4:AK4"/>
    <mergeCell ref="AL4:AQ4"/>
    <mergeCell ref="AR4:BZ4"/>
    <mergeCell ref="AR11:BZ11"/>
    <mergeCell ref="AL13:AQ13"/>
    <mergeCell ref="AR13:BZ13"/>
    <mergeCell ref="CA13:DP13"/>
    <mergeCell ref="K8:Q11"/>
    <mergeCell ref="R8:AE8"/>
    <mergeCell ref="AF8:AK8"/>
    <mergeCell ref="AL8:AQ8"/>
    <mergeCell ref="AR8:BZ8"/>
    <mergeCell ref="CA8:DP8"/>
    <mergeCell ref="R9:AE9"/>
    <mergeCell ref="AF9:AK9"/>
    <mergeCell ref="AL9:AQ9"/>
    <mergeCell ref="AR9:BZ9"/>
    <mergeCell ref="CA9:DP9"/>
    <mergeCell ref="R12:AE12"/>
    <mergeCell ref="AF12:AK12"/>
    <mergeCell ref="AL12:AQ12"/>
    <mergeCell ref="AR12:BZ12"/>
    <mergeCell ref="CA12:DP12"/>
    <mergeCell ref="R11:AE11"/>
    <mergeCell ref="AF11:AK11"/>
    <mergeCell ref="AL11:AQ11"/>
    <mergeCell ref="A16:J16"/>
    <mergeCell ref="K16:Q16"/>
    <mergeCell ref="R16:AE16"/>
    <mergeCell ref="AF16:AK16"/>
    <mergeCell ref="AL16:AQ16"/>
    <mergeCell ref="AR16:BZ16"/>
    <mergeCell ref="CA16:DP16"/>
    <mergeCell ref="A15:J15"/>
    <mergeCell ref="K15:Q15"/>
    <mergeCell ref="R15:AE15"/>
    <mergeCell ref="AF15:AK15"/>
    <mergeCell ref="AL15:AQ15"/>
    <mergeCell ref="A25:J25"/>
    <mergeCell ref="K25:Q25"/>
    <mergeCell ref="AF18:AK18"/>
    <mergeCell ref="AL18:AQ18"/>
    <mergeCell ref="AR18:BZ18"/>
    <mergeCell ref="A17:J18"/>
    <mergeCell ref="K17:Q18"/>
    <mergeCell ref="R17:AE17"/>
    <mergeCell ref="AF17:AK17"/>
    <mergeCell ref="AL17:AQ17"/>
    <mergeCell ref="AR17:BZ17"/>
    <mergeCell ref="A24:J24"/>
    <mergeCell ref="K24:Q24"/>
    <mergeCell ref="R24:AE24"/>
    <mergeCell ref="AF24:AK24"/>
    <mergeCell ref="AL24:AQ24"/>
    <mergeCell ref="AR24:BZ24"/>
    <mergeCell ref="A19:J19"/>
    <mergeCell ref="K19:Q19"/>
    <mergeCell ref="R19:AE19"/>
    <mergeCell ref="AF19:AK19"/>
    <mergeCell ref="AL19:AQ19"/>
    <mergeCell ref="AR19:BZ19"/>
    <mergeCell ref="A20:J23"/>
    <mergeCell ref="CA25:DP25"/>
    <mergeCell ref="R10:AE10"/>
    <mergeCell ref="AF10:AK10"/>
    <mergeCell ref="AL10:AQ10"/>
    <mergeCell ref="AR10:BZ10"/>
    <mergeCell ref="CA10:DP10"/>
    <mergeCell ref="CA19:DP19"/>
    <mergeCell ref="CA24:DP24"/>
    <mergeCell ref="CA17:DP17"/>
    <mergeCell ref="R18:AE18"/>
    <mergeCell ref="CA18:DP18"/>
    <mergeCell ref="AR15:BZ15"/>
    <mergeCell ref="CA15:DP15"/>
    <mergeCell ref="R14:AE14"/>
    <mergeCell ref="AF14:AK14"/>
    <mergeCell ref="AL14:AQ14"/>
    <mergeCell ref="AR14:BZ14"/>
    <mergeCell ref="CA14:DP14"/>
    <mergeCell ref="R25:AE25"/>
    <mergeCell ref="AF25:AK25"/>
    <mergeCell ref="AL25:AQ25"/>
    <mergeCell ref="AR25:BZ25"/>
    <mergeCell ref="R13:AE13"/>
    <mergeCell ref="AF13:AK13"/>
  </mergeCells>
  <phoneticPr fontId="4"/>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FF0000"/>
  </sheetPr>
  <dimension ref="B2:P85"/>
  <sheetViews>
    <sheetView showGridLines="0" topLeftCell="A37" workbookViewId="0"/>
  </sheetViews>
  <sheetFormatPr defaultColWidth="10.25" defaultRowHeight="13.5"/>
  <cols>
    <col min="1" max="1" width="2" customWidth="1"/>
    <col min="2" max="2" width="20.875" customWidth="1"/>
    <col min="3" max="3" width="30.375" customWidth="1"/>
    <col min="4" max="16" width="13.75" customWidth="1"/>
  </cols>
  <sheetData>
    <row r="2" spans="2:16" ht="14.25">
      <c r="B2" s="91" t="s">
        <v>551</v>
      </c>
      <c r="C2" s="90"/>
      <c r="D2" s="105" t="s">
        <v>520</v>
      </c>
      <c r="E2" s="90"/>
      <c r="F2" s="90"/>
      <c r="G2" s="90"/>
      <c r="H2" s="90"/>
      <c r="I2" s="90"/>
      <c r="J2" s="90"/>
      <c r="K2" s="90"/>
      <c r="L2" s="90"/>
      <c r="M2" s="90"/>
      <c r="N2" s="90"/>
      <c r="O2" s="90"/>
      <c r="P2" s="90"/>
    </row>
    <row r="3" spans="2:16">
      <c r="B3" s="155" t="s">
        <v>821</v>
      </c>
      <c r="C3" s="90"/>
      <c r="D3" s="105" t="s">
        <v>334</v>
      </c>
      <c r="E3" s="90"/>
      <c r="F3" s="90"/>
      <c r="G3" s="90"/>
      <c r="H3" s="90"/>
      <c r="I3" s="90"/>
      <c r="J3" s="90"/>
      <c r="K3" s="90"/>
      <c r="L3" s="90"/>
      <c r="M3" s="90"/>
      <c r="N3" s="90"/>
      <c r="O3" s="90"/>
      <c r="P3" s="90"/>
    </row>
    <row r="4" spans="2:16">
      <c r="B4" s="90"/>
      <c r="C4" s="90"/>
      <c r="D4" s="105" t="s">
        <v>521</v>
      </c>
      <c r="E4" s="90"/>
      <c r="F4" s="90"/>
      <c r="G4" s="90"/>
      <c r="H4" s="90"/>
      <c r="I4" s="90"/>
      <c r="J4" s="90"/>
      <c r="K4" s="90"/>
      <c r="L4" s="90"/>
      <c r="M4" s="90"/>
      <c r="N4" s="90"/>
      <c r="O4" s="90"/>
      <c r="P4" s="90"/>
    </row>
    <row r="5" spans="2:16">
      <c r="B5" s="90"/>
      <c r="C5" s="90"/>
      <c r="D5" s="105" t="s">
        <v>522</v>
      </c>
      <c r="E5" s="90"/>
      <c r="F5" s="90"/>
      <c r="G5" s="90"/>
      <c r="H5" s="90"/>
      <c r="I5" s="90"/>
      <c r="J5" s="90"/>
      <c r="K5" s="90"/>
      <c r="L5" s="90"/>
      <c r="M5" s="90"/>
      <c r="N5" s="90"/>
      <c r="O5" s="90"/>
      <c r="P5" s="90"/>
    </row>
    <row r="6" spans="2:16">
      <c r="B6" s="90"/>
      <c r="C6" s="90"/>
      <c r="D6" s="105" t="s">
        <v>523</v>
      </c>
      <c r="E6" s="90"/>
      <c r="F6" s="90"/>
      <c r="G6" s="90"/>
      <c r="H6" s="90"/>
      <c r="I6" s="90"/>
      <c r="J6" s="90"/>
      <c r="K6" s="90"/>
      <c r="L6" s="90"/>
      <c r="M6" s="90"/>
      <c r="N6" s="90"/>
      <c r="O6" s="90"/>
      <c r="P6" s="90"/>
    </row>
    <row r="7" spans="2:16">
      <c r="B7" s="90"/>
      <c r="C7" s="90"/>
      <c r="D7" s="105" t="s">
        <v>335</v>
      </c>
      <c r="E7" s="90"/>
      <c r="F7" s="90"/>
      <c r="G7" s="90"/>
      <c r="H7" s="90"/>
      <c r="I7" s="90"/>
      <c r="J7" s="90"/>
      <c r="K7" s="90"/>
      <c r="L7" s="90"/>
      <c r="M7" s="90"/>
      <c r="N7" s="90"/>
      <c r="O7" s="90"/>
      <c r="P7" s="90"/>
    </row>
    <row r="9" spans="2:16">
      <c r="B9" s="90"/>
      <c r="C9" s="90"/>
      <c r="D9" s="106" t="s">
        <v>336</v>
      </c>
      <c r="E9" s="106" t="s">
        <v>337</v>
      </c>
      <c r="F9" s="106" t="s">
        <v>338</v>
      </c>
      <c r="G9" s="106" t="s">
        <v>339</v>
      </c>
      <c r="H9" s="107" t="s">
        <v>340</v>
      </c>
      <c r="I9" s="107" t="s">
        <v>341</v>
      </c>
      <c r="J9" s="108" t="s">
        <v>342</v>
      </c>
      <c r="K9" s="108" t="s">
        <v>343</v>
      </c>
      <c r="L9" s="109" t="s">
        <v>343</v>
      </c>
      <c r="M9" s="109" t="s">
        <v>344</v>
      </c>
      <c r="N9" s="109" t="s">
        <v>345</v>
      </c>
      <c r="O9" s="110" t="s">
        <v>346</v>
      </c>
      <c r="P9" s="111" t="s">
        <v>346</v>
      </c>
    </row>
    <row r="10" spans="2:16" ht="14.25" thickBot="1">
      <c r="B10" s="98" t="s">
        <v>347</v>
      </c>
      <c r="C10" s="98" t="s">
        <v>348</v>
      </c>
      <c r="D10" s="92"/>
      <c r="E10" s="92"/>
      <c r="F10" s="92"/>
      <c r="G10" s="92"/>
      <c r="H10" s="93"/>
      <c r="I10" s="93"/>
      <c r="J10" s="94"/>
      <c r="K10" s="94" t="s">
        <v>349</v>
      </c>
      <c r="L10" s="95" t="s">
        <v>350</v>
      </c>
      <c r="M10" s="95"/>
      <c r="N10" s="95"/>
      <c r="O10" s="96" t="s">
        <v>351</v>
      </c>
      <c r="P10" s="97" t="s">
        <v>349</v>
      </c>
    </row>
    <row r="11" spans="2:16" ht="14.25" thickTop="1">
      <c r="B11" s="100" t="s">
        <v>352</v>
      </c>
      <c r="C11" s="100" t="s">
        <v>353</v>
      </c>
      <c r="D11" s="126" t="s">
        <v>354</v>
      </c>
      <c r="E11" s="126" t="s">
        <v>354</v>
      </c>
      <c r="F11" s="126" t="s">
        <v>354</v>
      </c>
      <c r="G11" s="126" t="s">
        <v>354</v>
      </c>
      <c r="H11" s="126" t="s">
        <v>332</v>
      </c>
      <c r="I11" s="126" t="s">
        <v>332</v>
      </c>
      <c r="J11" s="126" t="s">
        <v>354</v>
      </c>
      <c r="K11" s="126" t="s">
        <v>354</v>
      </c>
      <c r="L11" s="126" t="s">
        <v>332</v>
      </c>
      <c r="M11" s="126" t="s">
        <v>332</v>
      </c>
      <c r="N11" s="126" t="s">
        <v>332</v>
      </c>
      <c r="O11" s="126" t="s">
        <v>332</v>
      </c>
      <c r="P11" s="126" t="s">
        <v>332</v>
      </c>
    </row>
    <row r="12" spans="2:16">
      <c r="B12" s="99" t="s">
        <v>355</v>
      </c>
      <c r="C12" s="99" t="s">
        <v>356</v>
      </c>
      <c r="D12" s="126" t="s">
        <v>354</v>
      </c>
      <c r="E12" s="126" t="s">
        <v>354</v>
      </c>
      <c r="F12" s="126" t="s">
        <v>354</v>
      </c>
      <c r="G12" s="126" t="s">
        <v>354</v>
      </c>
      <c r="H12" s="126" t="s">
        <v>332</v>
      </c>
      <c r="I12" s="126" t="s">
        <v>332</v>
      </c>
      <c r="J12" s="126" t="s">
        <v>354</v>
      </c>
      <c r="K12" s="126" t="s">
        <v>354</v>
      </c>
      <c r="L12" s="126" t="s">
        <v>354</v>
      </c>
      <c r="M12" s="126" t="s">
        <v>354</v>
      </c>
      <c r="N12" s="126" t="s">
        <v>354</v>
      </c>
      <c r="O12" s="126" t="s">
        <v>332</v>
      </c>
      <c r="P12" s="126" t="s">
        <v>332</v>
      </c>
    </row>
    <row r="13" spans="2:16">
      <c r="B13" s="99" t="s">
        <v>357</v>
      </c>
      <c r="C13" s="99" t="s">
        <v>358</v>
      </c>
      <c r="D13" s="126" t="s">
        <v>332</v>
      </c>
      <c r="E13" s="126" t="s">
        <v>332</v>
      </c>
      <c r="F13" s="126" t="s">
        <v>332</v>
      </c>
      <c r="G13" s="126" t="s">
        <v>332</v>
      </c>
      <c r="H13" s="126" t="s">
        <v>332</v>
      </c>
      <c r="I13" s="126" t="s">
        <v>332</v>
      </c>
      <c r="J13" s="126" t="s">
        <v>332</v>
      </c>
      <c r="K13" s="126" t="s">
        <v>332</v>
      </c>
      <c r="L13" s="126" t="s">
        <v>332</v>
      </c>
      <c r="M13" s="126" t="s">
        <v>332</v>
      </c>
      <c r="N13" s="126" t="s">
        <v>332</v>
      </c>
      <c r="O13" s="126" t="s">
        <v>332</v>
      </c>
      <c r="P13" s="126" t="s">
        <v>332</v>
      </c>
    </row>
    <row r="14" spans="2:16">
      <c r="B14" s="100" t="s">
        <v>359</v>
      </c>
      <c r="C14" s="100" t="s">
        <v>360</v>
      </c>
      <c r="D14" s="126" t="s">
        <v>354</v>
      </c>
      <c r="E14" s="126" t="s">
        <v>354</v>
      </c>
      <c r="F14" s="126" t="s">
        <v>354</v>
      </c>
      <c r="G14" s="126" t="s">
        <v>354</v>
      </c>
      <c r="H14" s="126" t="s">
        <v>332</v>
      </c>
      <c r="I14" s="126" t="s">
        <v>332</v>
      </c>
      <c r="J14" s="126" t="s">
        <v>354</v>
      </c>
      <c r="K14" s="126" t="s">
        <v>354</v>
      </c>
      <c r="L14" s="126" t="s">
        <v>332</v>
      </c>
      <c r="M14" s="126" t="s">
        <v>332</v>
      </c>
      <c r="N14" s="126" t="s">
        <v>332</v>
      </c>
      <c r="O14" s="126" t="s">
        <v>332</v>
      </c>
      <c r="P14" s="126" t="s">
        <v>332</v>
      </c>
    </row>
    <row r="15" spans="2:16">
      <c r="B15" s="99" t="s">
        <v>361</v>
      </c>
      <c r="C15" s="99" t="s">
        <v>362</v>
      </c>
      <c r="D15" s="126" t="s">
        <v>354</v>
      </c>
      <c r="E15" s="126" t="s">
        <v>354</v>
      </c>
      <c r="F15" s="126" t="s">
        <v>354</v>
      </c>
      <c r="G15" s="126" t="s">
        <v>354</v>
      </c>
      <c r="H15" s="126" t="s">
        <v>354</v>
      </c>
      <c r="I15" s="126" t="s">
        <v>354</v>
      </c>
      <c r="J15" s="126" t="s">
        <v>354</v>
      </c>
      <c r="K15" s="126" t="s">
        <v>354</v>
      </c>
      <c r="L15" s="126" t="s">
        <v>354</v>
      </c>
      <c r="M15" s="126" t="s">
        <v>354</v>
      </c>
      <c r="N15" s="126" t="s">
        <v>354</v>
      </c>
      <c r="O15" s="126" t="s">
        <v>332</v>
      </c>
      <c r="P15" s="126" t="s">
        <v>332</v>
      </c>
    </row>
    <row r="16" spans="2:16">
      <c r="B16" s="99" t="s">
        <v>363</v>
      </c>
      <c r="C16" s="99" t="s">
        <v>364</v>
      </c>
      <c r="D16" s="126" t="s">
        <v>332</v>
      </c>
      <c r="E16" s="126" t="s">
        <v>332</v>
      </c>
      <c r="F16" s="126" t="s">
        <v>332</v>
      </c>
      <c r="G16" s="126" t="s">
        <v>332</v>
      </c>
      <c r="H16" s="126" t="s">
        <v>332</v>
      </c>
      <c r="I16" s="126" t="s">
        <v>332</v>
      </c>
      <c r="J16" s="126" t="s">
        <v>332</v>
      </c>
      <c r="K16" s="126" t="s">
        <v>332</v>
      </c>
      <c r="L16" s="126" t="s">
        <v>332</v>
      </c>
      <c r="M16" s="126" t="s">
        <v>332</v>
      </c>
      <c r="N16" s="126" t="s">
        <v>332</v>
      </c>
      <c r="O16" s="126" t="s">
        <v>332</v>
      </c>
      <c r="P16" s="126" t="s">
        <v>332</v>
      </c>
    </row>
    <row r="17" spans="2:16">
      <c r="B17" s="100" t="s">
        <v>365</v>
      </c>
      <c r="C17" s="100" t="s">
        <v>366</v>
      </c>
      <c r="D17" s="126" t="s">
        <v>332</v>
      </c>
      <c r="E17" s="126" t="s">
        <v>332</v>
      </c>
      <c r="F17" s="126" t="s">
        <v>332</v>
      </c>
      <c r="G17" s="126" t="s">
        <v>332</v>
      </c>
      <c r="H17" s="126" t="s">
        <v>354</v>
      </c>
      <c r="I17" s="126" t="s">
        <v>354</v>
      </c>
      <c r="J17" s="126" t="s">
        <v>332</v>
      </c>
      <c r="K17" s="126" t="s">
        <v>332</v>
      </c>
      <c r="L17" s="126" t="s">
        <v>332</v>
      </c>
      <c r="M17" s="126" t="s">
        <v>332</v>
      </c>
      <c r="N17" s="126" t="s">
        <v>332</v>
      </c>
      <c r="O17" s="126" t="s">
        <v>332</v>
      </c>
      <c r="P17" s="126" t="s">
        <v>332</v>
      </c>
    </row>
    <row r="18" spans="2:16">
      <c r="B18" s="101" t="s">
        <v>367</v>
      </c>
      <c r="C18" s="101" t="s">
        <v>368</v>
      </c>
      <c r="D18" s="126" t="s">
        <v>354</v>
      </c>
      <c r="E18" s="126" t="s">
        <v>354</v>
      </c>
      <c r="F18" s="126" t="s">
        <v>354</v>
      </c>
      <c r="G18" s="126" t="s">
        <v>354</v>
      </c>
      <c r="H18" s="126" t="s">
        <v>354</v>
      </c>
      <c r="I18" s="126" t="s">
        <v>332</v>
      </c>
      <c r="J18" s="126" t="s">
        <v>354</v>
      </c>
      <c r="K18" s="126" t="s">
        <v>332</v>
      </c>
      <c r="L18" s="126" t="s">
        <v>354</v>
      </c>
      <c r="M18" s="126" t="s">
        <v>354</v>
      </c>
      <c r="N18" s="126" t="s">
        <v>354</v>
      </c>
      <c r="O18" s="126" t="s">
        <v>332</v>
      </c>
      <c r="P18" s="126" t="s">
        <v>332</v>
      </c>
    </row>
    <row r="19" spans="2:16">
      <c r="B19" s="100" t="s">
        <v>369</v>
      </c>
      <c r="C19" s="100" t="s">
        <v>370</v>
      </c>
      <c r="D19" s="126" t="s">
        <v>371</v>
      </c>
      <c r="E19" s="126" t="s">
        <v>371</v>
      </c>
      <c r="F19" s="126" t="s">
        <v>371</v>
      </c>
      <c r="G19" s="126" t="s">
        <v>371</v>
      </c>
      <c r="H19" s="126" t="s">
        <v>332</v>
      </c>
      <c r="I19" s="126" t="s">
        <v>332</v>
      </c>
      <c r="J19" s="126" t="s">
        <v>371</v>
      </c>
      <c r="K19" s="126" t="s">
        <v>371</v>
      </c>
      <c r="L19" s="126" t="s">
        <v>332</v>
      </c>
      <c r="M19" s="126" t="s">
        <v>332</v>
      </c>
      <c r="N19" s="126" t="s">
        <v>332</v>
      </c>
      <c r="O19" s="126" t="s">
        <v>332</v>
      </c>
      <c r="P19" s="126" t="s">
        <v>332</v>
      </c>
    </row>
    <row r="20" spans="2:16">
      <c r="B20" s="100" t="s">
        <v>372</v>
      </c>
      <c r="C20" s="100" t="s">
        <v>373</v>
      </c>
      <c r="D20" s="126" t="s">
        <v>332</v>
      </c>
      <c r="E20" s="126" t="s">
        <v>332</v>
      </c>
      <c r="F20" s="126" t="s">
        <v>332</v>
      </c>
      <c r="G20" s="126" t="s">
        <v>332</v>
      </c>
      <c r="H20" s="126" t="s">
        <v>332</v>
      </c>
      <c r="I20" s="126" t="s">
        <v>332</v>
      </c>
      <c r="J20" s="126" t="s">
        <v>332</v>
      </c>
      <c r="K20" s="126" t="s">
        <v>332</v>
      </c>
      <c r="L20" s="126" t="s">
        <v>333</v>
      </c>
      <c r="M20" s="126" t="s">
        <v>333</v>
      </c>
      <c r="N20" s="126" t="s">
        <v>333</v>
      </c>
      <c r="O20" s="126" t="s">
        <v>333</v>
      </c>
      <c r="P20" s="126" t="s">
        <v>333</v>
      </c>
    </row>
    <row r="21" spans="2:16">
      <c r="B21" s="100" t="s">
        <v>374</v>
      </c>
      <c r="C21" s="100" t="s">
        <v>375</v>
      </c>
      <c r="D21" s="126" t="s">
        <v>333</v>
      </c>
      <c r="E21" s="126" t="s">
        <v>333</v>
      </c>
      <c r="F21" s="126" t="s">
        <v>333</v>
      </c>
      <c r="G21" s="126" t="s">
        <v>333</v>
      </c>
      <c r="H21" s="126" t="s">
        <v>333</v>
      </c>
      <c r="I21" s="126" t="s">
        <v>333</v>
      </c>
      <c r="J21" s="126" t="s">
        <v>333</v>
      </c>
      <c r="K21" s="126" t="s">
        <v>333</v>
      </c>
      <c r="L21" s="126" t="s">
        <v>371</v>
      </c>
      <c r="M21" s="126" t="s">
        <v>371</v>
      </c>
      <c r="N21" s="126" t="s">
        <v>371</v>
      </c>
      <c r="O21" s="126" t="s">
        <v>333</v>
      </c>
      <c r="P21" s="126" t="s">
        <v>333</v>
      </c>
    </row>
    <row r="22" spans="2:16">
      <c r="B22" s="100" t="s">
        <v>376</v>
      </c>
      <c r="C22" s="100" t="s">
        <v>377</v>
      </c>
      <c r="D22" s="126" t="s">
        <v>333</v>
      </c>
      <c r="E22" s="126" t="s">
        <v>333</v>
      </c>
      <c r="F22" s="126" t="s">
        <v>333</v>
      </c>
      <c r="G22" s="126" t="s">
        <v>333</v>
      </c>
      <c r="H22" s="126" t="s">
        <v>333</v>
      </c>
      <c r="I22" s="126" t="s">
        <v>333</v>
      </c>
      <c r="J22" s="126" t="s">
        <v>333</v>
      </c>
      <c r="K22" s="126" t="s">
        <v>371</v>
      </c>
      <c r="L22" s="126" t="s">
        <v>333</v>
      </c>
      <c r="M22" s="126" t="s">
        <v>333</v>
      </c>
      <c r="N22" s="126" t="s">
        <v>333</v>
      </c>
      <c r="O22" s="126" t="s">
        <v>333</v>
      </c>
      <c r="P22" s="126" t="s">
        <v>333</v>
      </c>
    </row>
    <row r="23" spans="2:16">
      <c r="B23" s="100" t="s">
        <v>378</v>
      </c>
      <c r="C23" s="100" t="s">
        <v>379</v>
      </c>
      <c r="D23" s="126" t="s">
        <v>333</v>
      </c>
      <c r="E23" s="126" t="s">
        <v>333</v>
      </c>
      <c r="F23" s="126" t="s">
        <v>333</v>
      </c>
      <c r="G23" s="126" t="s">
        <v>333</v>
      </c>
      <c r="H23" s="126" t="s">
        <v>333</v>
      </c>
      <c r="I23" s="126" t="s">
        <v>333</v>
      </c>
      <c r="J23" s="126" t="s">
        <v>333</v>
      </c>
      <c r="K23" s="126" t="s">
        <v>333</v>
      </c>
      <c r="L23" s="126" t="s">
        <v>371</v>
      </c>
      <c r="M23" s="126" t="s">
        <v>371</v>
      </c>
      <c r="N23" s="126" t="s">
        <v>371</v>
      </c>
      <c r="O23" s="126" t="s">
        <v>333</v>
      </c>
      <c r="P23" s="126" t="s">
        <v>333</v>
      </c>
    </row>
    <row r="24" spans="2:16">
      <c r="B24" s="101" t="s">
        <v>380</v>
      </c>
      <c r="C24" s="101" t="s">
        <v>381</v>
      </c>
      <c r="D24" s="126" t="s">
        <v>333</v>
      </c>
      <c r="E24" s="126" t="s">
        <v>333</v>
      </c>
      <c r="F24" s="126" t="s">
        <v>333</v>
      </c>
      <c r="G24" s="126" t="s">
        <v>333</v>
      </c>
      <c r="H24" s="126" t="s">
        <v>333</v>
      </c>
      <c r="I24" s="126" t="s">
        <v>333</v>
      </c>
      <c r="J24" s="126" t="s">
        <v>333</v>
      </c>
      <c r="K24" s="126" t="s">
        <v>333</v>
      </c>
      <c r="L24" s="126" t="s">
        <v>371</v>
      </c>
      <c r="M24" s="126" t="s">
        <v>333</v>
      </c>
      <c r="N24" s="126" t="s">
        <v>333</v>
      </c>
      <c r="O24" s="126" t="s">
        <v>333</v>
      </c>
      <c r="P24" s="126" t="s">
        <v>333</v>
      </c>
    </row>
    <row r="25" spans="2:16">
      <c r="B25" s="100" t="s">
        <v>382</v>
      </c>
      <c r="C25" s="100" t="s">
        <v>383</v>
      </c>
      <c r="D25" s="126" t="s">
        <v>333</v>
      </c>
      <c r="E25" s="126" t="s">
        <v>333</v>
      </c>
      <c r="F25" s="126" t="s">
        <v>333</v>
      </c>
      <c r="G25" s="126" t="s">
        <v>333</v>
      </c>
      <c r="H25" s="126" t="s">
        <v>333</v>
      </c>
      <c r="I25" s="126" t="s">
        <v>333</v>
      </c>
      <c r="J25" s="126" t="s">
        <v>333</v>
      </c>
      <c r="K25" s="126" t="s">
        <v>333</v>
      </c>
      <c r="L25" s="126" t="s">
        <v>333</v>
      </c>
      <c r="M25" s="126" t="s">
        <v>333</v>
      </c>
      <c r="N25" s="126" t="s">
        <v>333</v>
      </c>
      <c r="O25" s="126" t="s">
        <v>333</v>
      </c>
      <c r="P25" s="126" t="s">
        <v>371</v>
      </c>
    </row>
    <row r="26" spans="2:16">
      <c r="B26" s="100" t="s">
        <v>384</v>
      </c>
      <c r="C26" s="100" t="s">
        <v>385</v>
      </c>
      <c r="D26" s="126" t="s">
        <v>333</v>
      </c>
      <c r="E26" s="126" t="s">
        <v>333</v>
      </c>
      <c r="F26" s="126" t="s">
        <v>333</v>
      </c>
      <c r="G26" s="126" t="s">
        <v>333</v>
      </c>
      <c r="H26" s="126" t="s">
        <v>333</v>
      </c>
      <c r="I26" s="126" t="s">
        <v>333</v>
      </c>
      <c r="J26" s="126" t="s">
        <v>333</v>
      </c>
      <c r="K26" s="126" t="s">
        <v>333</v>
      </c>
      <c r="L26" s="126" t="s">
        <v>333</v>
      </c>
      <c r="M26" s="126" t="s">
        <v>333</v>
      </c>
      <c r="N26" s="126" t="s">
        <v>333</v>
      </c>
      <c r="O26" s="126" t="s">
        <v>371</v>
      </c>
      <c r="P26" s="126" t="s">
        <v>333</v>
      </c>
    </row>
    <row r="27" spans="2:16">
      <c r="B27" s="100" t="s">
        <v>386</v>
      </c>
      <c r="C27" s="100" t="s">
        <v>387</v>
      </c>
      <c r="D27" s="126" t="s">
        <v>333</v>
      </c>
      <c r="E27" s="126" t="s">
        <v>333</v>
      </c>
      <c r="F27" s="126" t="s">
        <v>333</v>
      </c>
      <c r="G27" s="126" t="s">
        <v>333</v>
      </c>
      <c r="H27" s="126" t="s">
        <v>333</v>
      </c>
      <c r="I27" s="126" t="s">
        <v>333</v>
      </c>
      <c r="J27" s="126" t="s">
        <v>333</v>
      </c>
      <c r="K27" s="126" t="s">
        <v>333</v>
      </c>
      <c r="L27" s="126" t="s">
        <v>333</v>
      </c>
      <c r="M27" s="126" t="s">
        <v>333</v>
      </c>
      <c r="N27" s="126" t="s">
        <v>333</v>
      </c>
      <c r="O27" s="126" t="s">
        <v>371</v>
      </c>
      <c r="P27" s="126" t="s">
        <v>371</v>
      </c>
    </row>
    <row r="28" spans="2:16">
      <c r="B28" s="100" t="s">
        <v>388</v>
      </c>
      <c r="C28" s="100" t="s">
        <v>389</v>
      </c>
      <c r="D28" s="126" t="s">
        <v>333</v>
      </c>
      <c r="E28" s="126" t="s">
        <v>333</v>
      </c>
      <c r="F28" s="126" t="s">
        <v>333</v>
      </c>
      <c r="G28" s="126" t="s">
        <v>333</v>
      </c>
      <c r="H28" s="126" t="s">
        <v>333</v>
      </c>
      <c r="I28" s="126" t="s">
        <v>333</v>
      </c>
      <c r="J28" s="126" t="s">
        <v>333</v>
      </c>
      <c r="K28" s="126" t="s">
        <v>333</v>
      </c>
      <c r="L28" s="126" t="s">
        <v>333</v>
      </c>
      <c r="M28" s="126" t="s">
        <v>333</v>
      </c>
      <c r="N28" s="126" t="s">
        <v>333</v>
      </c>
      <c r="O28" s="126" t="s">
        <v>332</v>
      </c>
      <c r="P28" s="126" t="s">
        <v>332</v>
      </c>
    </row>
    <row r="29" spans="2:16">
      <c r="B29" s="100" t="s">
        <v>390</v>
      </c>
      <c r="C29" s="100" t="s">
        <v>391</v>
      </c>
      <c r="D29" s="126" t="s">
        <v>333</v>
      </c>
      <c r="E29" s="126" t="s">
        <v>333</v>
      </c>
      <c r="F29" s="126" t="s">
        <v>333</v>
      </c>
      <c r="G29" s="126" t="s">
        <v>333</v>
      </c>
      <c r="H29" s="126" t="s">
        <v>333</v>
      </c>
      <c r="I29" s="126" t="s">
        <v>333</v>
      </c>
      <c r="J29" s="126" t="s">
        <v>333</v>
      </c>
      <c r="K29" s="126" t="s">
        <v>333</v>
      </c>
      <c r="L29" s="126" t="s">
        <v>333</v>
      </c>
      <c r="M29" s="126" t="s">
        <v>371</v>
      </c>
      <c r="N29" s="126" t="s">
        <v>371</v>
      </c>
      <c r="O29" s="126" t="s">
        <v>333</v>
      </c>
      <c r="P29" s="126" t="s">
        <v>333</v>
      </c>
    </row>
    <row r="30" spans="2:16">
      <c r="B30" s="102" t="s">
        <v>1087</v>
      </c>
      <c r="C30" s="102" t="s">
        <v>392</v>
      </c>
      <c r="D30" s="127" t="s">
        <v>333</v>
      </c>
      <c r="E30" s="127" t="s">
        <v>333</v>
      </c>
      <c r="F30" s="127" t="s">
        <v>333</v>
      </c>
      <c r="G30" s="127" t="s">
        <v>333</v>
      </c>
      <c r="H30" s="127" t="s">
        <v>371</v>
      </c>
      <c r="I30" s="127" t="s">
        <v>371</v>
      </c>
      <c r="J30" s="127" t="s">
        <v>371</v>
      </c>
      <c r="K30" s="126" t="s">
        <v>371</v>
      </c>
      <c r="L30" s="126" t="s">
        <v>371</v>
      </c>
      <c r="M30" s="126" t="s">
        <v>371</v>
      </c>
      <c r="N30" s="126" t="s">
        <v>371</v>
      </c>
      <c r="O30" s="127" t="s">
        <v>333</v>
      </c>
      <c r="P30" s="127" t="s">
        <v>333</v>
      </c>
    </row>
    <row r="31" spans="2:16">
      <c r="B31" s="103" t="s">
        <v>393</v>
      </c>
      <c r="C31" s="103" t="s">
        <v>394</v>
      </c>
      <c r="D31" s="128" t="s">
        <v>333</v>
      </c>
      <c r="E31" s="128" t="s">
        <v>333</v>
      </c>
      <c r="F31" s="128" t="s">
        <v>333</v>
      </c>
      <c r="G31" s="128" t="s">
        <v>333</v>
      </c>
      <c r="H31" s="128" t="s">
        <v>333</v>
      </c>
      <c r="I31" s="128" t="s">
        <v>333</v>
      </c>
      <c r="J31" s="128" t="s">
        <v>333</v>
      </c>
      <c r="K31" s="128" t="s">
        <v>333</v>
      </c>
      <c r="L31" s="128" t="s">
        <v>745</v>
      </c>
      <c r="M31" s="128" t="s">
        <v>745</v>
      </c>
      <c r="N31" s="128" t="s">
        <v>745</v>
      </c>
      <c r="O31" s="128" t="s">
        <v>371</v>
      </c>
      <c r="P31" s="128" t="s">
        <v>371</v>
      </c>
    </row>
    <row r="32" spans="2:16">
      <c r="B32" s="100" t="s">
        <v>395</v>
      </c>
      <c r="C32" s="100" t="s">
        <v>396</v>
      </c>
      <c r="D32" s="126" t="s">
        <v>333</v>
      </c>
      <c r="E32" s="126" t="s">
        <v>333</v>
      </c>
      <c r="F32" s="126" t="s">
        <v>333</v>
      </c>
      <c r="G32" s="126" t="s">
        <v>333</v>
      </c>
      <c r="H32" s="126" t="s">
        <v>333</v>
      </c>
      <c r="I32" s="126" t="s">
        <v>333</v>
      </c>
      <c r="J32" s="126" t="s">
        <v>333</v>
      </c>
      <c r="K32" s="126" t="s">
        <v>333</v>
      </c>
      <c r="L32" s="126" t="s">
        <v>332</v>
      </c>
      <c r="M32" s="126" t="s">
        <v>332</v>
      </c>
      <c r="N32" s="126" t="s">
        <v>332</v>
      </c>
      <c r="O32" s="126" t="s">
        <v>397</v>
      </c>
      <c r="P32" s="126" t="s">
        <v>333</v>
      </c>
    </row>
    <row r="33" spans="2:16" ht="14.25" thickBot="1">
      <c r="B33" s="100" t="s">
        <v>398</v>
      </c>
      <c r="C33" s="100" t="s">
        <v>399</v>
      </c>
      <c r="D33" s="126" t="s">
        <v>333</v>
      </c>
      <c r="E33" s="126" t="s">
        <v>333</v>
      </c>
      <c r="F33" s="126" t="s">
        <v>333</v>
      </c>
      <c r="G33" s="126" t="s">
        <v>333</v>
      </c>
      <c r="H33" s="126" t="s">
        <v>333</v>
      </c>
      <c r="I33" s="126" t="s">
        <v>333</v>
      </c>
      <c r="J33" s="126" t="s">
        <v>333</v>
      </c>
      <c r="K33" s="126" t="s">
        <v>333</v>
      </c>
      <c r="L33" s="126" t="s">
        <v>400</v>
      </c>
      <c r="M33" s="126" t="s">
        <v>400</v>
      </c>
      <c r="N33" s="126" t="s">
        <v>400</v>
      </c>
      <c r="O33" s="131" t="s">
        <v>332</v>
      </c>
      <c r="P33" s="126" t="s">
        <v>333</v>
      </c>
    </row>
    <row r="34" spans="2:16" ht="14.25" thickTop="1">
      <c r="B34" s="100" t="s">
        <v>401</v>
      </c>
      <c r="C34" s="100" t="s">
        <v>402</v>
      </c>
      <c r="D34" s="126" t="s">
        <v>333</v>
      </c>
      <c r="E34" s="126" t="s">
        <v>333</v>
      </c>
      <c r="F34" s="126" t="s">
        <v>333</v>
      </c>
      <c r="G34" s="126" t="s">
        <v>333</v>
      </c>
      <c r="H34" s="126" t="s">
        <v>333</v>
      </c>
      <c r="I34" s="126" t="s">
        <v>333</v>
      </c>
      <c r="J34" s="126" t="s">
        <v>333</v>
      </c>
      <c r="K34" s="126" t="s">
        <v>333</v>
      </c>
      <c r="L34" s="126" t="s">
        <v>332</v>
      </c>
      <c r="M34" s="126" t="s">
        <v>332</v>
      </c>
      <c r="N34" s="136" t="s">
        <v>332</v>
      </c>
      <c r="O34" s="145" t="s">
        <v>746</v>
      </c>
      <c r="P34" s="129" t="s">
        <v>333</v>
      </c>
    </row>
    <row r="35" spans="2:16" ht="14.25" thickBot="1">
      <c r="B35" s="100" t="s">
        <v>403</v>
      </c>
      <c r="C35" s="100" t="s">
        <v>404</v>
      </c>
      <c r="D35" s="126" t="s">
        <v>333</v>
      </c>
      <c r="E35" s="126" t="s">
        <v>333</v>
      </c>
      <c r="F35" s="126" t="s">
        <v>333</v>
      </c>
      <c r="G35" s="126" t="s">
        <v>333</v>
      </c>
      <c r="H35" s="126" t="s">
        <v>333</v>
      </c>
      <c r="I35" s="126" t="s">
        <v>333</v>
      </c>
      <c r="J35" s="126" t="s">
        <v>333</v>
      </c>
      <c r="K35" s="126" t="s">
        <v>333</v>
      </c>
      <c r="L35" s="126" t="s">
        <v>405</v>
      </c>
      <c r="M35" s="126" t="s">
        <v>405</v>
      </c>
      <c r="N35" s="136" t="s">
        <v>405</v>
      </c>
      <c r="O35" s="144" t="s">
        <v>748</v>
      </c>
      <c r="P35" s="129" t="s">
        <v>333</v>
      </c>
    </row>
    <row r="36" spans="2:16" ht="14.25" thickTop="1">
      <c r="B36" s="100" t="s">
        <v>406</v>
      </c>
      <c r="C36" s="100" t="s">
        <v>407</v>
      </c>
      <c r="D36" s="126" t="s">
        <v>333</v>
      </c>
      <c r="E36" s="126" t="s">
        <v>333</v>
      </c>
      <c r="F36" s="126" t="s">
        <v>333</v>
      </c>
      <c r="G36" s="126" t="s">
        <v>333</v>
      </c>
      <c r="H36" s="126" t="s">
        <v>333</v>
      </c>
      <c r="I36" s="126" t="s">
        <v>333</v>
      </c>
      <c r="J36" s="126" t="s">
        <v>333</v>
      </c>
      <c r="K36" s="126" t="s">
        <v>333</v>
      </c>
      <c r="L36" s="126" t="s">
        <v>332</v>
      </c>
      <c r="M36" s="126" t="s">
        <v>332</v>
      </c>
      <c r="N36" s="126" t="s">
        <v>332</v>
      </c>
      <c r="O36" s="130" t="s">
        <v>333</v>
      </c>
      <c r="P36" s="126" t="s">
        <v>333</v>
      </c>
    </row>
    <row r="37" spans="2:16" ht="14.25" thickBot="1">
      <c r="B37" s="100" t="s">
        <v>408</v>
      </c>
      <c r="C37" s="100" t="s">
        <v>409</v>
      </c>
      <c r="D37" s="126" t="s">
        <v>333</v>
      </c>
      <c r="E37" s="126" t="s">
        <v>333</v>
      </c>
      <c r="F37" s="126" t="s">
        <v>333</v>
      </c>
      <c r="G37" s="126" t="s">
        <v>333</v>
      </c>
      <c r="H37" s="126" t="s">
        <v>333</v>
      </c>
      <c r="I37" s="126" t="s">
        <v>333</v>
      </c>
      <c r="J37" s="126" t="s">
        <v>333</v>
      </c>
      <c r="K37" s="126" t="s">
        <v>333</v>
      </c>
      <c r="L37" s="126" t="s">
        <v>410</v>
      </c>
      <c r="M37" s="126" t="s">
        <v>410</v>
      </c>
      <c r="N37" s="126" t="s">
        <v>410</v>
      </c>
      <c r="O37" s="131" t="s">
        <v>333</v>
      </c>
      <c r="P37" s="126" t="s">
        <v>333</v>
      </c>
    </row>
    <row r="38" spans="2:16" ht="14.25" thickTop="1">
      <c r="B38" s="100" t="s">
        <v>411</v>
      </c>
      <c r="C38" s="100" t="s">
        <v>412</v>
      </c>
      <c r="D38" s="126" t="s">
        <v>333</v>
      </c>
      <c r="E38" s="126" t="s">
        <v>333</v>
      </c>
      <c r="F38" s="126" t="s">
        <v>333</v>
      </c>
      <c r="G38" s="126" t="s">
        <v>333</v>
      </c>
      <c r="H38" s="126" t="s">
        <v>333</v>
      </c>
      <c r="I38" s="126" t="s">
        <v>333</v>
      </c>
      <c r="J38" s="126" t="s">
        <v>333</v>
      </c>
      <c r="K38" s="126" t="s">
        <v>333</v>
      </c>
      <c r="L38" s="126" t="s">
        <v>332</v>
      </c>
      <c r="M38" s="126" t="s">
        <v>332</v>
      </c>
      <c r="N38" s="136" t="s">
        <v>332</v>
      </c>
      <c r="O38" s="145" t="s">
        <v>747</v>
      </c>
      <c r="P38" s="129" t="s">
        <v>333</v>
      </c>
    </row>
    <row r="39" spans="2:16" ht="14.25" thickBot="1">
      <c r="B39" s="104" t="s">
        <v>413</v>
      </c>
      <c r="C39" s="104" t="s">
        <v>414</v>
      </c>
      <c r="D39" s="127" t="s">
        <v>333</v>
      </c>
      <c r="E39" s="127" t="s">
        <v>333</v>
      </c>
      <c r="F39" s="127" t="s">
        <v>333</v>
      </c>
      <c r="G39" s="127" t="s">
        <v>333</v>
      </c>
      <c r="H39" s="127" t="s">
        <v>333</v>
      </c>
      <c r="I39" s="127" t="s">
        <v>333</v>
      </c>
      <c r="J39" s="127" t="s">
        <v>333</v>
      </c>
      <c r="K39" s="127" t="s">
        <v>333</v>
      </c>
      <c r="L39" s="131" t="s">
        <v>415</v>
      </c>
      <c r="M39" s="131" t="s">
        <v>415</v>
      </c>
      <c r="N39" s="140" t="s">
        <v>415</v>
      </c>
      <c r="O39" s="144" t="s">
        <v>749</v>
      </c>
      <c r="P39" s="132" t="s">
        <v>333</v>
      </c>
    </row>
    <row r="40" spans="2:16" ht="14.25" thickTop="1">
      <c r="B40" s="103" t="s">
        <v>416</v>
      </c>
      <c r="C40" s="103" t="s">
        <v>417</v>
      </c>
      <c r="D40" s="128" t="s">
        <v>333</v>
      </c>
      <c r="E40" s="128" t="s">
        <v>333</v>
      </c>
      <c r="F40" s="128" t="s">
        <v>333</v>
      </c>
      <c r="G40" s="128" t="s">
        <v>333</v>
      </c>
      <c r="H40" s="128" t="s">
        <v>333</v>
      </c>
      <c r="I40" s="128" t="s">
        <v>333</v>
      </c>
      <c r="J40" s="128" t="s">
        <v>333</v>
      </c>
      <c r="K40" s="133" t="s">
        <v>333</v>
      </c>
      <c r="L40" s="143" t="s">
        <v>332</v>
      </c>
      <c r="M40" s="143" t="s">
        <v>332</v>
      </c>
      <c r="N40" s="143" t="s">
        <v>332</v>
      </c>
      <c r="O40" s="135" t="s">
        <v>333</v>
      </c>
      <c r="P40" s="128" t="s">
        <v>333</v>
      </c>
    </row>
    <row r="41" spans="2:16">
      <c r="B41" s="100" t="s">
        <v>418</v>
      </c>
      <c r="C41" s="100" t="s">
        <v>419</v>
      </c>
      <c r="D41" s="126" t="s">
        <v>333</v>
      </c>
      <c r="E41" s="126" t="s">
        <v>333</v>
      </c>
      <c r="F41" s="126" t="s">
        <v>333</v>
      </c>
      <c r="G41" s="126" t="s">
        <v>333</v>
      </c>
      <c r="H41" s="126" t="s">
        <v>333</v>
      </c>
      <c r="I41" s="126" t="s">
        <v>333</v>
      </c>
      <c r="J41" s="126" t="s">
        <v>333</v>
      </c>
      <c r="K41" s="136" t="s">
        <v>333</v>
      </c>
      <c r="L41" s="142" t="s">
        <v>332</v>
      </c>
      <c r="M41" s="142" t="s">
        <v>332</v>
      </c>
      <c r="N41" s="142" t="s">
        <v>332</v>
      </c>
      <c r="O41" s="129" t="s">
        <v>333</v>
      </c>
      <c r="P41" s="126" t="s">
        <v>333</v>
      </c>
    </row>
    <row r="42" spans="2:16">
      <c r="B42" s="100" t="s">
        <v>420</v>
      </c>
      <c r="C42" s="100" t="s">
        <v>421</v>
      </c>
      <c r="D42" s="126" t="s">
        <v>333</v>
      </c>
      <c r="E42" s="126" t="s">
        <v>333</v>
      </c>
      <c r="F42" s="126" t="s">
        <v>333</v>
      </c>
      <c r="G42" s="126" t="s">
        <v>333</v>
      </c>
      <c r="H42" s="126" t="s">
        <v>333</v>
      </c>
      <c r="I42" s="126" t="s">
        <v>333</v>
      </c>
      <c r="J42" s="126" t="s">
        <v>333</v>
      </c>
      <c r="K42" s="136" t="s">
        <v>333</v>
      </c>
      <c r="L42" s="142" t="s">
        <v>422</v>
      </c>
      <c r="M42" s="142" t="s">
        <v>422</v>
      </c>
      <c r="N42" s="142" t="s">
        <v>422</v>
      </c>
      <c r="O42" s="129" t="s">
        <v>333</v>
      </c>
      <c r="P42" s="126" t="s">
        <v>333</v>
      </c>
    </row>
    <row r="43" spans="2:16">
      <c r="B43" s="100" t="s">
        <v>423</v>
      </c>
      <c r="C43" s="100" t="s">
        <v>424</v>
      </c>
      <c r="D43" s="126" t="s">
        <v>333</v>
      </c>
      <c r="E43" s="126" t="s">
        <v>333</v>
      </c>
      <c r="F43" s="126" t="s">
        <v>333</v>
      </c>
      <c r="G43" s="126" t="s">
        <v>333</v>
      </c>
      <c r="H43" s="126" t="s">
        <v>333</v>
      </c>
      <c r="I43" s="126" t="s">
        <v>333</v>
      </c>
      <c r="J43" s="126" t="s">
        <v>333</v>
      </c>
      <c r="K43" s="136" t="s">
        <v>333</v>
      </c>
      <c r="L43" s="142" t="s">
        <v>332</v>
      </c>
      <c r="M43" s="142" t="s">
        <v>332</v>
      </c>
      <c r="N43" s="142" t="s">
        <v>332</v>
      </c>
      <c r="O43" s="129" t="s">
        <v>333</v>
      </c>
      <c r="P43" s="126" t="s">
        <v>333</v>
      </c>
    </row>
    <row r="44" spans="2:16">
      <c r="B44" s="100" t="s">
        <v>425</v>
      </c>
      <c r="C44" s="100" t="s">
        <v>426</v>
      </c>
      <c r="D44" s="126" t="s">
        <v>333</v>
      </c>
      <c r="E44" s="126" t="s">
        <v>333</v>
      </c>
      <c r="F44" s="126" t="s">
        <v>333</v>
      </c>
      <c r="G44" s="126" t="s">
        <v>333</v>
      </c>
      <c r="H44" s="126" t="s">
        <v>333</v>
      </c>
      <c r="I44" s="126" t="s">
        <v>333</v>
      </c>
      <c r="J44" s="126" t="s">
        <v>333</v>
      </c>
      <c r="K44" s="136" t="s">
        <v>333</v>
      </c>
      <c r="L44" s="142" t="s">
        <v>427</v>
      </c>
      <c r="M44" s="142" t="s">
        <v>427</v>
      </c>
      <c r="N44" s="142" t="s">
        <v>427</v>
      </c>
      <c r="O44" s="129" t="s">
        <v>333</v>
      </c>
      <c r="P44" s="126" t="s">
        <v>333</v>
      </c>
    </row>
    <row r="45" spans="2:16">
      <c r="B45" s="100" t="s">
        <v>428</v>
      </c>
      <c r="C45" s="100" t="s">
        <v>429</v>
      </c>
      <c r="D45" s="126" t="s">
        <v>333</v>
      </c>
      <c r="E45" s="126" t="s">
        <v>333</v>
      </c>
      <c r="F45" s="126" t="s">
        <v>333</v>
      </c>
      <c r="G45" s="126" t="s">
        <v>333</v>
      </c>
      <c r="H45" s="126" t="s">
        <v>333</v>
      </c>
      <c r="I45" s="126" t="s">
        <v>333</v>
      </c>
      <c r="J45" s="126" t="s">
        <v>333</v>
      </c>
      <c r="K45" s="136" t="s">
        <v>333</v>
      </c>
      <c r="L45" s="142" t="s">
        <v>332</v>
      </c>
      <c r="M45" s="142" t="s">
        <v>332</v>
      </c>
      <c r="N45" s="142" t="s">
        <v>332</v>
      </c>
      <c r="O45" s="129" t="s">
        <v>333</v>
      </c>
      <c r="P45" s="126" t="s">
        <v>333</v>
      </c>
    </row>
    <row r="46" spans="2:16">
      <c r="B46" s="100" t="s">
        <v>430</v>
      </c>
      <c r="C46" s="100" t="s">
        <v>431</v>
      </c>
      <c r="D46" s="126" t="s">
        <v>333</v>
      </c>
      <c r="E46" s="126" t="s">
        <v>333</v>
      </c>
      <c r="F46" s="126" t="s">
        <v>333</v>
      </c>
      <c r="G46" s="126" t="s">
        <v>333</v>
      </c>
      <c r="H46" s="126" t="s">
        <v>333</v>
      </c>
      <c r="I46" s="126" t="s">
        <v>333</v>
      </c>
      <c r="J46" s="126" t="s">
        <v>333</v>
      </c>
      <c r="K46" s="136" t="s">
        <v>333</v>
      </c>
      <c r="L46" s="142" t="s">
        <v>432</v>
      </c>
      <c r="M46" s="142" t="s">
        <v>432</v>
      </c>
      <c r="N46" s="142" t="s">
        <v>432</v>
      </c>
      <c r="O46" s="129" t="s">
        <v>333</v>
      </c>
      <c r="P46" s="126" t="s">
        <v>333</v>
      </c>
    </row>
    <row r="47" spans="2:16">
      <c r="B47" s="100" t="s">
        <v>433</v>
      </c>
      <c r="C47" s="100" t="s">
        <v>434</v>
      </c>
      <c r="D47" s="126" t="s">
        <v>333</v>
      </c>
      <c r="E47" s="126" t="s">
        <v>333</v>
      </c>
      <c r="F47" s="126" t="s">
        <v>333</v>
      </c>
      <c r="G47" s="126" t="s">
        <v>333</v>
      </c>
      <c r="H47" s="126" t="s">
        <v>333</v>
      </c>
      <c r="I47" s="126" t="s">
        <v>333</v>
      </c>
      <c r="J47" s="126" t="s">
        <v>333</v>
      </c>
      <c r="K47" s="136" t="s">
        <v>333</v>
      </c>
      <c r="L47" s="142" t="s">
        <v>332</v>
      </c>
      <c r="M47" s="142" t="s">
        <v>332</v>
      </c>
      <c r="N47" s="142" t="s">
        <v>332</v>
      </c>
      <c r="O47" s="129" t="s">
        <v>333</v>
      </c>
      <c r="P47" s="126" t="s">
        <v>333</v>
      </c>
    </row>
    <row r="48" spans="2:16">
      <c r="B48" s="104" t="s">
        <v>435</v>
      </c>
      <c r="C48" s="104" t="s">
        <v>436</v>
      </c>
      <c r="D48" s="127" t="s">
        <v>333</v>
      </c>
      <c r="E48" s="127" t="s">
        <v>333</v>
      </c>
      <c r="F48" s="127" t="s">
        <v>333</v>
      </c>
      <c r="G48" s="127" t="s">
        <v>333</v>
      </c>
      <c r="H48" s="127" t="s">
        <v>333</v>
      </c>
      <c r="I48" s="127" t="s">
        <v>333</v>
      </c>
      <c r="J48" s="127" t="s">
        <v>333</v>
      </c>
      <c r="K48" s="137" t="s">
        <v>333</v>
      </c>
      <c r="L48" s="147" t="s">
        <v>437</v>
      </c>
      <c r="M48" s="147" t="s">
        <v>437</v>
      </c>
      <c r="N48" s="147" t="s">
        <v>437</v>
      </c>
      <c r="O48" s="132" t="s">
        <v>333</v>
      </c>
      <c r="P48" s="127" t="s">
        <v>333</v>
      </c>
    </row>
    <row r="49" spans="2:16">
      <c r="B49" s="103" t="s">
        <v>438</v>
      </c>
      <c r="C49" s="103" t="s">
        <v>439</v>
      </c>
      <c r="D49" s="128" t="s">
        <v>333</v>
      </c>
      <c r="E49" s="128" t="s">
        <v>333</v>
      </c>
      <c r="F49" s="128" t="s">
        <v>333</v>
      </c>
      <c r="G49" s="128" t="s">
        <v>333</v>
      </c>
      <c r="H49" s="128" t="s">
        <v>333</v>
      </c>
      <c r="I49" s="128" t="s">
        <v>333</v>
      </c>
      <c r="J49" s="128" t="s">
        <v>333</v>
      </c>
      <c r="K49" s="133" t="s">
        <v>333</v>
      </c>
      <c r="L49" s="146" t="s">
        <v>332</v>
      </c>
      <c r="M49" s="146" t="s">
        <v>332</v>
      </c>
      <c r="N49" s="146" t="s">
        <v>332</v>
      </c>
      <c r="O49" s="134" t="s">
        <v>333</v>
      </c>
      <c r="P49" s="128" t="s">
        <v>333</v>
      </c>
    </row>
    <row r="50" spans="2:16">
      <c r="B50" s="100" t="s">
        <v>440</v>
      </c>
      <c r="C50" s="100" t="s">
        <v>441</v>
      </c>
      <c r="D50" s="126" t="s">
        <v>333</v>
      </c>
      <c r="E50" s="126" t="s">
        <v>333</v>
      </c>
      <c r="F50" s="126" t="s">
        <v>333</v>
      </c>
      <c r="G50" s="126" t="s">
        <v>333</v>
      </c>
      <c r="H50" s="126" t="s">
        <v>333</v>
      </c>
      <c r="I50" s="126" t="s">
        <v>333</v>
      </c>
      <c r="J50" s="126" t="s">
        <v>333</v>
      </c>
      <c r="K50" s="136" t="s">
        <v>333</v>
      </c>
      <c r="L50" s="142" t="s">
        <v>332</v>
      </c>
      <c r="M50" s="142" t="s">
        <v>332</v>
      </c>
      <c r="N50" s="142" t="s">
        <v>332</v>
      </c>
      <c r="O50" s="129" t="s">
        <v>333</v>
      </c>
      <c r="P50" s="126" t="s">
        <v>333</v>
      </c>
    </row>
    <row r="51" spans="2:16">
      <c r="B51" s="100" t="s">
        <v>442</v>
      </c>
      <c r="C51" s="100" t="s">
        <v>443</v>
      </c>
      <c r="D51" s="126" t="s">
        <v>333</v>
      </c>
      <c r="E51" s="126" t="s">
        <v>333</v>
      </c>
      <c r="F51" s="126" t="s">
        <v>333</v>
      </c>
      <c r="G51" s="126" t="s">
        <v>333</v>
      </c>
      <c r="H51" s="126" t="s">
        <v>333</v>
      </c>
      <c r="I51" s="126" t="s">
        <v>333</v>
      </c>
      <c r="J51" s="126" t="s">
        <v>333</v>
      </c>
      <c r="K51" s="136" t="s">
        <v>333</v>
      </c>
      <c r="L51" s="142" t="s">
        <v>444</v>
      </c>
      <c r="M51" s="142" t="s">
        <v>444</v>
      </c>
      <c r="N51" s="142" t="s">
        <v>444</v>
      </c>
      <c r="O51" s="129" t="s">
        <v>333</v>
      </c>
      <c r="P51" s="126" t="s">
        <v>333</v>
      </c>
    </row>
    <row r="52" spans="2:16">
      <c r="B52" s="100" t="s">
        <v>445</v>
      </c>
      <c r="C52" s="100" t="s">
        <v>446</v>
      </c>
      <c r="D52" s="126" t="s">
        <v>333</v>
      </c>
      <c r="E52" s="126" t="s">
        <v>333</v>
      </c>
      <c r="F52" s="126" t="s">
        <v>333</v>
      </c>
      <c r="G52" s="126" t="s">
        <v>333</v>
      </c>
      <c r="H52" s="126" t="s">
        <v>333</v>
      </c>
      <c r="I52" s="126" t="s">
        <v>333</v>
      </c>
      <c r="J52" s="126" t="s">
        <v>333</v>
      </c>
      <c r="K52" s="136" t="s">
        <v>333</v>
      </c>
      <c r="L52" s="142" t="s">
        <v>332</v>
      </c>
      <c r="M52" s="142" t="s">
        <v>332</v>
      </c>
      <c r="N52" s="142" t="s">
        <v>332</v>
      </c>
      <c r="O52" s="129" t="s">
        <v>333</v>
      </c>
      <c r="P52" s="126" t="s">
        <v>333</v>
      </c>
    </row>
    <row r="53" spans="2:16">
      <c r="B53" s="100" t="s">
        <v>447</v>
      </c>
      <c r="C53" s="100" t="s">
        <v>448</v>
      </c>
      <c r="D53" s="126" t="s">
        <v>333</v>
      </c>
      <c r="E53" s="126" t="s">
        <v>333</v>
      </c>
      <c r="F53" s="126" t="s">
        <v>333</v>
      </c>
      <c r="G53" s="126" t="s">
        <v>333</v>
      </c>
      <c r="H53" s="126" t="s">
        <v>333</v>
      </c>
      <c r="I53" s="126" t="s">
        <v>333</v>
      </c>
      <c r="J53" s="126" t="s">
        <v>333</v>
      </c>
      <c r="K53" s="136" t="s">
        <v>333</v>
      </c>
      <c r="L53" s="142" t="s">
        <v>449</v>
      </c>
      <c r="M53" s="142" t="s">
        <v>449</v>
      </c>
      <c r="N53" s="142" t="s">
        <v>449</v>
      </c>
      <c r="O53" s="129" t="s">
        <v>333</v>
      </c>
      <c r="P53" s="126" t="s">
        <v>333</v>
      </c>
    </row>
    <row r="54" spans="2:16">
      <c r="B54" s="100" t="s">
        <v>450</v>
      </c>
      <c r="C54" s="100" t="s">
        <v>451</v>
      </c>
      <c r="D54" s="126" t="s">
        <v>333</v>
      </c>
      <c r="E54" s="126" t="s">
        <v>333</v>
      </c>
      <c r="F54" s="126" t="s">
        <v>333</v>
      </c>
      <c r="G54" s="126" t="s">
        <v>333</v>
      </c>
      <c r="H54" s="126" t="s">
        <v>333</v>
      </c>
      <c r="I54" s="126" t="s">
        <v>333</v>
      </c>
      <c r="J54" s="126" t="s">
        <v>333</v>
      </c>
      <c r="K54" s="136" t="s">
        <v>333</v>
      </c>
      <c r="L54" s="142" t="s">
        <v>332</v>
      </c>
      <c r="M54" s="142" t="s">
        <v>332</v>
      </c>
      <c r="N54" s="142" t="s">
        <v>332</v>
      </c>
      <c r="O54" s="129" t="s">
        <v>333</v>
      </c>
      <c r="P54" s="126" t="s">
        <v>333</v>
      </c>
    </row>
    <row r="55" spans="2:16">
      <c r="B55" s="100" t="s">
        <v>452</v>
      </c>
      <c r="C55" s="100" t="s">
        <v>453</v>
      </c>
      <c r="D55" s="126" t="s">
        <v>333</v>
      </c>
      <c r="E55" s="126" t="s">
        <v>333</v>
      </c>
      <c r="F55" s="126" t="s">
        <v>333</v>
      </c>
      <c r="G55" s="126" t="s">
        <v>333</v>
      </c>
      <c r="H55" s="126" t="s">
        <v>333</v>
      </c>
      <c r="I55" s="126" t="s">
        <v>333</v>
      </c>
      <c r="J55" s="126" t="s">
        <v>333</v>
      </c>
      <c r="K55" s="136" t="s">
        <v>333</v>
      </c>
      <c r="L55" s="142" t="s">
        <v>454</v>
      </c>
      <c r="M55" s="142" t="s">
        <v>454</v>
      </c>
      <c r="N55" s="142" t="s">
        <v>454</v>
      </c>
      <c r="O55" s="129" t="s">
        <v>333</v>
      </c>
      <c r="P55" s="126" t="s">
        <v>333</v>
      </c>
    </row>
    <row r="56" spans="2:16">
      <c r="B56" s="100" t="s">
        <v>455</v>
      </c>
      <c r="C56" s="100" t="s">
        <v>456</v>
      </c>
      <c r="D56" s="126" t="s">
        <v>333</v>
      </c>
      <c r="E56" s="126" t="s">
        <v>333</v>
      </c>
      <c r="F56" s="126" t="s">
        <v>333</v>
      </c>
      <c r="G56" s="126" t="s">
        <v>333</v>
      </c>
      <c r="H56" s="126" t="s">
        <v>333</v>
      </c>
      <c r="I56" s="126" t="s">
        <v>333</v>
      </c>
      <c r="J56" s="126" t="s">
        <v>333</v>
      </c>
      <c r="K56" s="136" t="s">
        <v>333</v>
      </c>
      <c r="L56" s="142" t="s">
        <v>332</v>
      </c>
      <c r="M56" s="142" t="s">
        <v>332</v>
      </c>
      <c r="N56" s="142" t="s">
        <v>332</v>
      </c>
      <c r="O56" s="129" t="s">
        <v>333</v>
      </c>
      <c r="P56" s="126" t="s">
        <v>333</v>
      </c>
    </row>
    <row r="57" spans="2:16">
      <c r="B57" s="104" t="s">
        <v>457</v>
      </c>
      <c r="C57" s="104" t="s">
        <v>458</v>
      </c>
      <c r="D57" s="127" t="s">
        <v>333</v>
      </c>
      <c r="E57" s="127" t="s">
        <v>333</v>
      </c>
      <c r="F57" s="127" t="s">
        <v>333</v>
      </c>
      <c r="G57" s="127" t="s">
        <v>333</v>
      </c>
      <c r="H57" s="127" t="s">
        <v>333</v>
      </c>
      <c r="I57" s="127" t="s">
        <v>333</v>
      </c>
      <c r="J57" s="127" t="s">
        <v>333</v>
      </c>
      <c r="K57" s="137" t="s">
        <v>333</v>
      </c>
      <c r="L57" s="147" t="s">
        <v>459</v>
      </c>
      <c r="M57" s="147" t="s">
        <v>459</v>
      </c>
      <c r="N57" s="147" t="s">
        <v>459</v>
      </c>
      <c r="O57" s="132" t="s">
        <v>333</v>
      </c>
      <c r="P57" s="127" t="s">
        <v>333</v>
      </c>
    </row>
    <row r="58" spans="2:16">
      <c r="B58" s="103" t="s">
        <v>460</v>
      </c>
      <c r="C58" s="103" t="s">
        <v>461</v>
      </c>
      <c r="D58" s="128" t="s">
        <v>333</v>
      </c>
      <c r="E58" s="128" t="s">
        <v>333</v>
      </c>
      <c r="F58" s="128" t="s">
        <v>333</v>
      </c>
      <c r="G58" s="128" t="s">
        <v>333</v>
      </c>
      <c r="H58" s="128" t="s">
        <v>333</v>
      </c>
      <c r="I58" s="128" t="s">
        <v>333</v>
      </c>
      <c r="J58" s="128" t="s">
        <v>333</v>
      </c>
      <c r="K58" s="133" t="s">
        <v>333</v>
      </c>
      <c r="L58" s="146" t="s">
        <v>332</v>
      </c>
      <c r="M58" s="146" t="s">
        <v>332</v>
      </c>
      <c r="N58" s="146" t="s">
        <v>332</v>
      </c>
      <c r="O58" s="134" t="s">
        <v>333</v>
      </c>
      <c r="P58" s="128" t="s">
        <v>333</v>
      </c>
    </row>
    <row r="59" spans="2:16">
      <c r="B59" s="100" t="s">
        <v>462</v>
      </c>
      <c r="C59" s="100" t="s">
        <v>463</v>
      </c>
      <c r="D59" s="126" t="s">
        <v>333</v>
      </c>
      <c r="E59" s="126" t="s">
        <v>333</v>
      </c>
      <c r="F59" s="126" t="s">
        <v>333</v>
      </c>
      <c r="G59" s="126" t="s">
        <v>333</v>
      </c>
      <c r="H59" s="126" t="s">
        <v>333</v>
      </c>
      <c r="I59" s="126" t="s">
        <v>333</v>
      </c>
      <c r="J59" s="126" t="s">
        <v>333</v>
      </c>
      <c r="K59" s="136" t="s">
        <v>333</v>
      </c>
      <c r="L59" s="142" t="s">
        <v>332</v>
      </c>
      <c r="M59" s="142" t="s">
        <v>332</v>
      </c>
      <c r="N59" s="142" t="s">
        <v>332</v>
      </c>
      <c r="O59" s="129" t="s">
        <v>333</v>
      </c>
      <c r="P59" s="126" t="s">
        <v>333</v>
      </c>
    </row>
    <row r="60" spans="2:16">
      <c r="B60" s="100" t="s">
        <v>464</v>
      </c>
      <c r="C60" s="100" t="s">
        <v>465</v>
      </c>
      <c r="D60" s="126" t="s">
        <v>333</v>
      </c>
      <c r="E60" s="126" t="s">
        <v>333</v>
      </c>
      <c r="F60" s="126" t="s">
        <v>333</v>
      </c>
      <c r="G60" s="126" t="s">
        <v>333</v>
      </c>
      <c r="H60" s="126" t="s">
        <v>333</v>
      </c>
      <c r="I60" s="126" t="s">
        <v>333</v>
      </c>
      <c r="J60" s="126" t="s">
        <v>333</v>
      </c>
      <c r="K60" s="136" t="s">
        <v>333</v>
      </c>
      <c r="L60" s="142" t="s">
        <v>466</v>
      </c>
      <c r="M60" s="142" t="s">
        <v>466</v>
      </c>
      <c r="N60" s="142" t="s">
        <v>466</v>
      </c>
      <c r="O60" s="129" t="s">
        <v>333</v>
      </c>
      <c r="P60" s="126" t="s">
        <v>333</v>
      </c>
    </row>
    <row r="61" spans="2:16">
      <c r="B61" s="100" t="s">
        <v>467</v>
      </c>
      <c r="C61" s="100" t="s">
        <v>468</v>
      </c>
      <c r="D61" s="126" t="s">
        <v>333</v>
      </c>
      <c r="E61" s="126" t="s">
        <v>333</v>
      </c>
      <c r="F61" s="126" t="s">
        <v>333</v>
      </c>
      <c r="G61" s="126" t="s">
        <v>333</v>
      </c>
      <c r="H61" s="126" t="s">
        <v>333</v>
      </c>
      <c r="I61" s="126" t="s">
        <v>333</v>
      </c>
      <c r="J61" s="126" t="s">
        <v>333</v>
      </c>
      <c r="K61" s="136" t="s">
        <v>333</v>
      </c>
      <c r="L61" s="142" t="s">
        <v>332</v>
      </c>
      <c r="M61" s="142" t="s">
        <v>332</v>
      </c>
      <c r="N61" s="142" t="s">
        <v>332</v>
      </c>
      <c r="O61" s="129" t="s">
        <v>333</v>
      </c>
      <c r="P61" s="126" t="s">
        <v>333</v>
      </c>
    </row>
    <row r="62" spans="2:16">
      <c r="B62" s="100" t="s">
        <v>469</v>
      </c>
      <c r="C62" s="100" t="s">
        <v>470</v>
      </c>
      <c r="D62" s="126" t="s">
        <v>333</v>
      </c>
      <c r="E62" s="126" t="s">
        <v>333</v>
      </c>
      <c r="F62" s="126" t="s">
        <v>333</v>
      </c>
      <c r="G62" s="126" t="s">
        <v>333</v>
      </c>
      <c r="H62" s="126" t="s">
        <v>333</v>
      </c>
      <c r="I62" s="126" t="s">
        <v>333</v>
      </c>
      <c r="J62" s="126" t="s">
        <v>333</v>
      </c>
      <c r="K62" s="136" t="s">
        <v>333</v>
      </c>
      <c r="L62" s="142" t="s">
        <v>471</v>
      </c>
      <c r="M62" s="142" t="s">
        <v>471</v>
      </c>
      <c r="N62" s="142" t="s">
        <v>471</v>
      </c>
      <c r="O62" s="129" t="s">
        <v>333</v>
      </c>
      <c r="P62" s="126" t="s">
        <v>333</v>
      </c>
    </row>
    <row r="63" spans="2:16">
      <c r="B63" s="100" t="s">
        <v>472</v>
      </c>
      <c r="C63" s="100" t="s">
        <v>473</v>
      </c>
      <c r="D63" s="126" t="s">
        <v>333</v>
      </c>
      <c r="E63" s="126" t="s">
        <v>333</v>
      </c>
      <c r="F63" s="126" t="s">
        <v>333</v>
      </c>
      <c r="G63" s="126" t="s">
        <v>333</v>
      </c>
      <c r="H63" s="126" t="s">
        <v>333</v>
      </c>
      <c r="I63" s="126" t="s">
        <v>333</v>
      </c>
      <c r="J63" s="126" t="s">
        <v>333</v>
      </c>
      <c r="K63" s="136" t="s">
        <v>333</v>
      </c>
      <c r="L63" s="142" t="s">
        <v>332</v>
      </c>
      <c r="M63" s="142" t="s">
        <v>332</v>
      </c>
      <c r="N63" s="142" t="s">
        <v>332</v>
      </c>
      <c r="O63" s="129" t="s">
        <v>333</v>
      </c>
      <c r="P63" s="126" t="s">
        <v>333</v>
      </c>
    </row>
    <row r="64" spans="2:16">
      <c r="B64" s="100" t="s">
        <v>474</v>
      </c>
      <c r="C64" s="100" t="s">
        <v>475</v>
      </c>
      <c r="D64" s="126" t="s">
        <v>333</v>
      </c>
      <c r="E64" s="126" t="s">
        <v>333</v>
      </c>
      <c r="F64" s="126" t="s">
        <v>333</v>
      </c>
      <c r="G64" s="126" t="s">
        <v>333</v>
      </c>
      <c r="H64" s="126" t="s">
        <v>333</v>
      </c>
      <c r="I64" s="126" t="s">
        <v>333</v>
      </c>
      <c r="J64" s="126" t="s">
        <v>333</v>
      </c>
      <c r="K64" s="136" t="s">
        <v>333</v>
      </c>
      <c r="L64" s="142" t="s">
        <v>476</v>
      </c>
      <c r="M64" s="142" t="s">
        <v>476</v>
      </c>
      <c r="N64" s="142" t="s">
        <v>476</v>
      </c>
      <c r="O64" s="129" t="s">
        <v>333</v>
      </c>
      <c r="P64" s="126" t="s">
        <v>333</v>
      </c>
    </row>
    <row r="65" spans="2:16">
      <c r="B65" s="100" t="s">
        <v>477</v>
      </c>
      <c r="C65" s="100" t="s">
        <v>478</v>
      </c>
      <c r="D65" s="126" t="s">
        <v>333</v>
      </c>
      <c r="E65" s="126" t="s">
        <v>333</v>
      </c>
      <c r="F65" s="126" t="s">
        <v>333</v>
      </c>
      <c r="G65" s="126" t="s">
        <v>333</v>
      </c>
      <c r="H65" s="126" t="s">
        <v>333</v>
      </c>
      <c r="I65" s="126" t="s">
        <v>333</v>
      </c>
      <c r="J65" s="126" t="s">
        <v>333</v>
      </c>
      <c r="K65" s="136" t="s">
        <v>333</v>
      </c>
      <c r="L65" s="142" t="s">
        <v>332</v>
      </c>
      <c r="M65" s="142" t="s">
        <v>332</v>
      </c>
      <c r="N65" s="142" t="s">
        <v>332</v>
      </c>
      <c r="O65" s="129" t="s">
        <v>333</v>
      </c>
      <c r="P65" s="126" t="s">
        <v>333</v>
      </c>
    </row>
    <row r="66" spans="2:16" ht="14.25" thickBot="1">
      <c r="B66" s="104" t="s">
        <v>479</v>
      </c>
      <c r="C66" s="104" t="s">
        <v>480</v>
      </c>
      <c r="D66" s="127" t="s">
        <v>333</v>
      </c>
      <c r="E66" s="127" t="s">
        <v>333</v>
      </c>
      <c r="F66" s="127" t="s">
        <v>333</v>
      </c>
      <c r="G66" s="127" t="s">
        <v>333</v>
      </c>
      <c r="H66" s="127" t="s">
        <v>333</v>
      </c>
      <c r="I66" s="127" t="s">
        <v>333</v>
      </c>
      <c r="J66" s="127" t="s">
        <v>333</v>
      </c>
      <c r="K66" s="137" t="s">
        <v>333</v>
      </c>
      <c r="L66" s="141" t="s">
        <v>481</v>
      </c>
      <c r="M66" s="141" t="s">
        <v>481</v>
      </c>
      <c r="N66" s="141" t="s">
        <v>481</v>
      </c>
      <c r="O66" s="132" t="s">
        <v>333</v>
      </c>
      <c r="P66" s="127" t="s">
        <v>333</v>
      </c>
    </row>
    <row r="67" spans="2:16" ht="14.25" thickTop="1">
      <c r="B67" s="112" t="s">
        <v>482</v>
      </c>
      <c r="C67" s="112" t="s">
        <v>483</v>
      </c>
      <c r="D67" s="138" t="s">
        <v>333</v>
      </c>
      <c r="E67" s="138" t="s">
        <v>333</v>
      </c>
      <c r="F67" s="138" t="s">
        <v>333</v>
      </c>
      <c r="G67" s="138" t="s">
        <v>333</v>
      </c>
      <c r="H67" s="138" t="s">
        <v>333</v>
      </c>
      <c r="I67" s="138" t="s">
        <v>333</v>
      </c>
      <c r="J67" s="138" t="s">
        <v>333</v>
      </c>
      <c r="K67" s="138" t="s">
        <v>333</v>
      </c>
      <c r="L67" s="139" t="s">
        <v>333</v>
      </c>
      <c r="M67" s="139" t="s">
        <v>333</v>
      </c>
      <c r="N67" s="139" t="s">
        <v>333</v>
      </c>
      <c r="O67" s="138" t="s">
        <v>333</v>
      </c>
      <c r="P67" s="138" t="s">
        <v>332</v>
      </c>
    </row>
    <row r="68" spans="2:16">
      <c r="B68" s="113" t="s">
        <v>484</v>
      </c>
      <c r="C68" s="113" t="s">
        <v>485</v>
      </c>
      <c r="D68" s="126" t="s">
        <v>333</v>
      </c>
      <c r="E68" s="126" t="s">
        <v>333</v>
      </c>
      <c r="F68" s="126" t="s">
        <v>333</v>
      </c>
      <c r="G68" s="126" t="s">
        <v>333</v>
      </c>
      <c r="H68" s="126" t="s">
        <v>333</v>
      </c>
      <c r="I68" s="126" t="s">
        <v>333</v>
      </c>
      <c r="J68" s="126" t="s">
        <v>333</v>
      </c>
      <c r="K68" s="126" t="s">
        <v>333</v>
      </c>
      <c r="L68" s="126" t="s">
        <v>333</v>
      </c>
      <c r="M68" s="126" t="s">
        <v>333</v>
      </c>
      <c r="N68" s="126" t="s">
        <v>333</v>
      </c>
      <c r="O68" s="126" t="s">
        <v>333</v>
      </c>
      <c r="P68" s="126" t="s">
        <v>332</v>
      </c>
    </row>
    <row r="69" spans="2:16">
      <c r="B69" s="100" t="s">
        <v>486</v>
      </c>
      <c r="C69" s="100" t="s">
        <v>487</v>
      </c>
      <c r="D69" s="126" t="s">
        <v>333</v>
      </c>
      <c r="E69" s="126" t="s">
        <v>333</v>
      </c>
      <c r="F69" s="126" t="s">
        <v>333</v>
      </c>
      <c r="G69" s="126" t="s">
        <v>333</v>
      </c>
      <c r="H69" s="126" t="s">
        <v>333</v>
      </c>
      <c r="I69" s="126" t="s">
        <v>333</v>
      </c>
      <c r="J69" s="126" t="s">
        <v>333</v>
      </c>
      <c r="K69" s="126" t="s">
        <v>333</v>
      </c>
      <c r="L69" s="126" t="s">
        <v>333</v>
      </c>
      <c r="M69" s="126" t="s">
        <v>333</v>
      </c>
      <c r="N69" s="126" t="s">
        <v>333</v>
      </c>
      <c r="O69" s="126" t="s">
        <v>333</v>
      </c>
      <c r="P69" s="126" t="s">
        <v>332</v>
      </c>
    </row>
    <row r="70" spans="2:16">
      <c r="B70" s="100" t="s">
        <v>488</v>
      </c>
      <c r="C70" s="100" t="s">
        <v>489</v>
      </c>
      <c r="D70" s="126" t="s">
        <v>333</v>
      </c>
      <c r="E70" s="126" t="s">
        <v>333</v>
      </c>
      <c r="F70" s="126" t="s">
        <v>333</v>
      </c>
      <c r="G70" s="126" t="s">
        <v>333</v>
      </c>
      <c r="H70" s="126" t="s">
        <v>333</v>
      </c>
      <c r="I70" s="126" t="s">
        <v>333</v>
      </c>
      <c r="J70" s="126" t="s">
        <v>333</v>
      </c>
      <c r="K70" s="126" t="s">
        <v>333</v>
      </c>
      <c r="L70" s="126" t="s">
        <v>333</v>
      </c>
      <c r="M70" s="126" t="s">
        <v>333</v>
      </c>
      <c r="N70" s="126" t="s">
        <v>333</v>
      </c>
      <c r="O70" s="126" t="s">
        <v>333</v>
      </c>
      <c r="P70" s="126" t="s">
        <v>332</v>
      </c>
    </row>
    <row r="71" spans="2:16">
      <c r="B71" s="100" t="s">
        <v>490</v>
      </c>
      <c r="C71" s="100" t="s">
        <v>491</v>
      </c>
      <c r="D71" s="126" t="s">
        <v>333</v>
      </c>
      <c r="E71" s="126" t="s">
        <v>333</v>
      </c>
      <c r="F71" s="126" t="s">
        <v>333</v>
      </c>
      <c r="G71" s="126" t="s">
        <v>333</v>
      </c>
      <c r="H71" s="126" t="s">
        <v>333</v>
      </c>
      <c r="I71" s="126" t="s">
        <v>333</v>
      </c>
      <c r="J71" s="126" t="s">
        <v>333</v>
      </c>
      <c r="K71" s="126" t="s">
        <v>333</v>
      </c>
      <c r="L71" s="126" t="s">
        <v>333</v>
      </c>
      <c r="M71" s="126" t="s">
        <v>333</v>
      </c>
      <c r="N71" s="126" t="s">
        <v>333</v>
      </c>
      <c r="O71" s="126" t="s">
        <v>333</v>
      </c>
      <c r="P71" s="126" t="s">
        <v>332</v>
      </c>
    </row>
    <row r="72" spans="2:16">
      <c r="B72" s="102" t="s">
        <v>492</v>
      </c>
      <c r="C72" s="102" t="s">
        <v>493</v>
      </c>
      <c r="D72" s="131" t="s">
        <v>333</v>
      </c>
      <c r="E72" s="131" t="s">
        <v>333</v>
      </c>
      <c r="F72" s="131" t="s">
        <v>333</v>
      </c>
      <c r="G72" s="131" t="s">
        <v>333</v>
      </c>
      <c r="H72" s="131" t="s">
        <v>333</v>
      </c>
      <c r="I72" s="131" t="s">
        <v>333</v>
      </c>
      <c r="J72" s="131" t="s">
        <v>333</v>
      </c>
      <c r="K72" s="131" t="s">
        <v>333</v>
      </c>
      <c r="L72" s="131" t="s">
        <v>333</v>
      </c>
      <c r="M72" s="131" t="s">
        <v>333</v>
      </c>
      <c r="N72" s="131" t="s">
        <v>333</v>
      </c>
      <c r="O72" s="131" t="s">
        <v>333</v>
      </c>
      <c r="P72" s="131" t="s">
        <v>332</v>
      </c>
    </row>
    <row r="73" spans="2:16">
      <c r="B73" s="103" t="s">
        <v>494</v>
      </c>
      <c r="C73" s="103" t="s">
        <v>495</v>
      </c>
      <c r="D73" s="128" t="s">
        <v>333</v>
      </c>
      <c r="E73" s="128" t="s">
        <v>333</v>
      </c>
      <c r="F73" s="128" t="s">
        <v>333</v>
      </c>
      <c r="G73" s="128" t="s">
        <v>333</v>
      </c>
      <c r="H73" s="128" t="s">
        <v>333</v>
      </c>
      <c r="I73" s="128" t="s">
        <v>333</v>
      </c>
      <c r="J73" s="128" t="s">
        <v>333</v>
      </c>
      <c r="K73" s="128" t="s">
        <v>333</v>
      </c>
      <c r="L73" s="128" t="s">
        <v>333</v>
      </c>
      <c r="M73" s="128" t="s">
        <v>333</v>
      </c>
      <c r="N73" s="128" t="s">
        <v>333</v>
      </c>
      <c r="O73" s="128" t="s">
        <v>333</v>
      </c>
      <c r="P73" s="128" t="s">
        <v>332</v>
      </c>
    </row>
    <row r="74" spans="2:16">
      <c r="B74" s="113" t="s">
        <v>496</v>
      </c>
      <c r="C74" s="113" t="s">
        <v>497</v>
      </c>
      <c r="D74" s="126" t="s">
        <v>333</v>
      </c>
      <c r="E74" s="126" t="s">
        <v>333</v>
      </c>
      <c r="F74" s="126" t="s">
        <v>333</v>
      </c>
      <c r="G74" s="126" t="s">
        <v>333</v>
      </c>
      <c r="H74" s="126" t="s">
        <v>333</v>
      </c>
      <c r="I74" s="126" t="s">
        <v>333</v>
      </c>
      <c r="J74" s="126" t="s">
        <v>333</v>
      </c>
      <c r="K74" s="126" t="s">
        <v>333</v>
      </c>
      <c r="L74" s="126" t="s">
        <v>333</v>
      </c>
      <c r="M74" s="126" t="s">
        <v>333</v>
      </c>
      <c r="N74" s="126" t="s">
        <v>333</v>
      </c>
      <c r="O74" s="126" t="s">
        <v>333</v>
      </c>
      <c r="P74" s="126" t="s">
        <v>332</v>
      </c>
    </row>
    <row r="75" spans="2:16">
      <c r="B75" s="113" t="s">
        <v>498</v>
      </c>
      <c r="C75" s="113" t="s">
        <v>499</v>
      </c>
      <c r="D75" s="126" t="s">
        <v>333</v>
      </c>
      <c r="E75" s="126" t="s">
        <v>333</v>
      </c>
      <c r="F75" s="126" t="s">
        <v>333</v>
      </c>
      <c r="G75" s="126" t="s">
        <v>333</v>
      </c>
      <c r="H75" s="126" t="s">
        <v>333</v>
      </c>
      <c r="I75" s="126" t="s">
        <v>333</v>
      </c>
      <c r="J75" s="126" t="s">
        <v>333</v>
      </c>
      <c r="K75" s="126" t="s">
        <v>333</v>
      </c>
      <c r="L75" s="126" t="s">
        <v>333</v>
      </c>
      <c r="M75" s="126" t="s">
        <v>333</v>
      </c>
      <c r="N75" s="126" t="s">
        <v>333</v>
      </c>
      <c r="O75" s="126" t="s">
        <v>333</v>
      </c>
      <c r="P75" s="126" t="s">
        <v>332</v>
      </c>
    </row>
    <row r="76" spans="2:16">
      <c r="B76" s="113" t="s">
        <v>500</v>
      </c>
      <c r="C76" s="113" t="s">
        <v>501</v>
      </c>
      <c r="D76" s="126" t="s">
        <v>333</v>
      </c>
      <c r="E76" s="126" t="s">
        <v>333</v>
      </c>
      <c r="F76" s="126" t="s">
        <v>333</v>
      </c>
      <c r="G76" s="126" t="s">
        <v>333</v>
      </c>
      <c r="H76" s="126" t="s">
        <v>333</v>
      </c>
      <c r="I76" s="126" t="s">
        <v>333</v>
      </c>
      <c r="J76" s="126" t="s">
        <v>333</v>
      </c>
      <c r="K76" s="126" t="s">
        <v>333</v>
      </c>
      <c r="L76" s="126" t="s">
        <v>333</v>
      </c>
      <c r="M76" s="126" t="s">
        <v>333</v>
      </c>
      <c r="N76" s="126" t="s">
        <v>333</v>
      </c>
      <c r="O76" s="126" t="s">
        <v>333</v>
      </c>
      <c r="P76" s="126" t="s">
        <v>332</v>
      </c>
    </row>
    <row r="77" spans="2:16">
      <c r="B77" s="113" t="s">
        <v>502</v>
      </c>
      <c r="C77" s="113" t="s">
        <v>503</v>
      </c>
      <c r="D77" s="126" t="s">
        <v>333</v>
      </c>
      <c r="E77" s="126" t="s">
        <v>333</v>
      </c>
      <c r="F77" s="126" t="s">
        <v>333</v>
      </c>
      <c r="G77" s="126" t="s">
        <v>333</v>
      </c>
      <c r="H77" s="126" t="s">
        <v>333</v>
      </c>
      <c r="I77" s="126" t="s">
        <v>333</v>
      </c>
      <c r="J77" s="126" t="s">
        <v>333</v>
      </c>
      <c r="K77" s="126" t="s">
        <v>333</v>
      </c>
      <c r="L77" s="126" t="s">
        <v>333</v>
      </c>
      <c r="M77" s="126" t="s">
        <v>333</v>
      </c>
      <c r="N77" s="126" t="s">
        <v>333</v>
      </c>
      <c r="O77" s="126" t="s">
        <v>333</v>
      </c>
      <c r="P77" s="126" t="s">
        <v>332</v>
      </c>
    </row>
    <row r="78" spans="2:16">
      <c r="B78" s="114" t="s">
        <v>504</v>
      </c>
      <c r="C78" s="114" t="s">
        <v>505</v>
      </c>
      <c r="D78" s="127" t="s">
        <v>333</v>
      </c>
      <c r="E78" s="127" t="s">
        <v>333</v>
      </c>
      <c r="F78" s="127" t="s">
        <v>333</v>
      </c>
      <c r="G78" s="127" t="s">
        <v>333</v>
      </c>
      <c r="H78" s="127" t="s">
        <v>333</v>
      </c>
      <c r="I78" s="127" t="s">
        <v>333</v>
      </c>
      <c r="J78" s="127" t="s">
        <v>333</v>
      </c>
      <c r="K78" s="127" t="s">
        <v>333</v>
      </c>
      <c r="L78" s="127" t="s">
        <v>333</v>
      </c>
      <c r="M78" s="127" t="s">
        <v>333</v>
      </c>
      <c r="N78" s="127" t="s">
        <v>333</v>
      </c>
      <c r="O78" s="127" t="s">
        <v>333</v>
      </c>
      <c r="P78" s="127" t="s">
        <v>332</v>
      </c>
    </row>
    <row r="79" spans="2:16">
      <c r="B79" s="103" t="s">
        <v>506</v>
      </c>
      <c r="C79" s="103" t="s">
        <v>507</v>
      </c>
      <c r="D79" s="128" t="s">
        <v>333</v>
      </c>
      <c r="E79" s="128" t="s">
        <v>333</v>
      </c>
      <c r="F79" s="128" t="s">
        <v>333</v>
      </c>
      <c r="G79" s="128" t="s">
        <v>333</v>
      </c>
      <c r="H79" s="128" t="s">
        <v>333</v>
      </c>
      <c r="I79" s="128" t="s">
        <v>333</v>
      </c>
      <c r="J79" s="128" t="s">
        <v>333</v>
      </c>
      <c r="K79" s="128" t="s">
        <v>333</v>
      </c>
      <c r="L79" s="128" t="s">
        <v>333</v>
      </c>
      <c r="M79" s="128" t="s">
        <v>333</v>
      </c>
      <c r="N79" s="128" t="s">
        <v>333</v>
      </c>
      <c r="O79" s="128" t="s">
        <v>333</v>
      </c>
      <c r="P79" s="128" t="s">
        <v>332</v>
      </c>
    </row>
    <row r="80" spans="2:16">
      <c r="B80" s="113" t="s">
        <v>508</v>
      </c>
      <c r="C80" s="113" t="s">
        <v>509</v>
      </c>
      <c r="D80" s="126" t="s">
        <v>333</v>
      </c>
      <c r="E80" s="126" t="s">
        <v>333</v>
      </c>
      <c r="F80" s="126" t="s">
        <v>333</v>
      </c>
      <c r="G80" s="126" t="s">
        <v>333</v>
      </c>
      <c r="H80" s="126" t="s">
        <v>333</v>
      </c>
      <c r="I80" s="126" t="s">
        <v>333</v>
      </c>
      <c r="J80" s="126" t="s">
        <v>333</v>
      </c>
      <c r="K80" s="126" t="s">
        <v>333</v>
      </c>
      <c r="L80" s="126" t="s">
        <v>333</v>
      </c>
      <c r="M80" s="126" t="s">
        <v>333</v>
      </c>
      <c r="N80" s="126" t="s">
        <v>333</v>
      </c>
      <c r="O80" s="126" t="s">
        <v>333</v>
      </c>
      <c r="P80" s="126" t="s">
        <v>332</v>
      </c>
    </row>
    <row r="81" spans="2:16">
      <c r="B81" s="113" t="s">
        <v>510</v>
      </c>
      <c r="C81" s="113" t="s">
        <v>511</v>
      </c>
      <c r="D81" s="126" t="s">
        <v>333</v>
      </c>
      <c r="E81" s="126" t="s">
        <v>333</v>
      </c>
      <c r="F81" s="126" t="s">
        <v>333</v>
      </c>
      <c r="G81" s="126" t="s">
        <v>333</v>
      </c>
      <c r="H81" s="126" t="s">
        <v>333</v>
      </c>
      <c r="I81" s="126" t="s">
        <v>333</v>
      </c>
      <c r="J81" s="126" t="s">
        <v>333</v>
      </c>
      <c r="K81" s="126" t="s">
        <v>333</v>
      </c>
      <c r="L81" s="126" t="s">
        <v>333</v>
      </c>
      <c r="M81" s="126" t="s">
        <v>333</v>
      </c>
      <c r="N81" s="126" t="s">
        <v>333</v>
      </c>
      <c r="O81" s="126" t="s">
        <v>333</v>
      </c>
      <c r="P81" s="126" t="s">
        <v>332</v>
      </c>
    </row>
    <row r="82" spans="2:16">
      <c r="B82" s="113" t="s">
        <v>512</v>
      </c>
      <c r="C82" s="113" t="s">
        <v>513</v>
      </c>
      <c r="D82" s="126" t="s">
        <v>333</v>
      </c>
      <c r="E82" s="126" t="s">
        <v>333</v>
      </c>
      <c r="F82" s="126" t="s">
        <v>333</v>
      </c>
      <c r="G82" s="126" t="s">
        <v>333</v>
      </c>
      <c r="H82" s="126" t="s">
        <v>333</v>
      </c>
      <c r="I82" s="126" t="s">
        <v>333</v>
      </c>
      <c r="J82" s="126" t="s">
        <v>333</v>
      </c>
      <c r="K82" s="126" t="s">
        <v>333</v>
      </c>
      <c r="L82" s="126" t="s">
        <v>333</v>
      </c>
      <c r="M82" s="126" t="s">
        <v>333</v>
      </c>
      <c r="N82" s="126" t="s">
        <v>333</v>
      </c>
      <c r="O82" s="126" t="s">
        <v>333</v>
      </c>
      <c r="P82" s="126" t="s">
        <v>332</v>
      </c>
    </row>
    <row r="83" spans="2:16">
      <c r="B83" s="113" t="s">
        <v>514</v>
      </c>
      <c r="C83" s="113" t="s">
        <v>515</v>
      </c>
      <c r="D83" s="126" t="s">
        <v>333</v>
      </c>
      <c r="E83" s="126" t="s">
        <v>333</v>
      </c>
      <c r="F83" s="126" t="s">
        <v>333</v>
      </c>
      <c r="G83" s="126" t="s">
        <v>333</v>
      </c>
      <c r="H83" s="126" t="s">
        <v>333</v>
      </c>
      <c r="I83" s="126" t="s">
        <v>333</v>
      </c>
      <c r="J83" s="126" t="s">
        <v>333</v>
      </c>
      <c r="K83" s="126" t="s">
        <v>333</v>
      </c>
      <c r="L83" s="126" t="s">
        <v>333</v>
      </c>
      <c r="M83" s="126" t="s">
        <v>333</v>
      </c>
      <c r="N83" s="126" t="s">
        <v>333</v>
      </c>
      <c r="O83" s="126" t="s">
        <v>333</v>
      </c>
      <c r="P83" s="126" t="s">
        <v>332</v>
      </c>
    </row>
    <row r="84" spans="2:16">
      <c r="B84" s="113" t="s">
        <v>516</v>
      </c>
      <c r="C84" s="113" t="s">
        <v>517</v>
      </c>
      <c r="D84" s="126" t="s">
        <v>333</v>
      </c>
      <c r="E84" s="126" t="s">
        <v>333</v>
      </c>
      <c r="F84" s="126" t="s">
        <v>333</v>
      </c>
      <c r="G84" s="126" t="s">
        <v>333</v>
      </c>
      <c r="H84" s="126" t="s">
        <v>333</v>
      </c>
      <c r="I84" s="126" t="s">
        <v>333</v>
      </c>
      <c r="J84" s="126" t="s">
        <v>333</v>
      </c>
      <c r="K84" s="126" t="s">
        <v>333</v>
      </c>
      <c r="L84" s="126" t="s">
        <v>333</v>
      </c>
      <c r="M84" s="126" t="s">
        <v>333</v>
      </c>
      <c r="N84" s="126" t="s">
        <v>333</v>
      </c>
      <c r="O84" s="126" t="s">
        <v>333</v>
      </c>
      <c r="P84" s="126" t="s">
        <v>332</v>
      </c>
    </row>
    <row r="85" spans="2:16">
      <c r="B85" s="114" t="s">
        <v>518</v>
      </c>
      <c r="C85" s="114" t="s">
        <v>519</v>
      </c>
      <c r="D85" s="127" t="s">
        <v>333</v>
      </c>
      <c r="E85" s="127" t="s">
        <v>333</v>
      </c>
      <c r="F85" s="127" t="s">
        <v>333</v>
      </c>
      <c r="G85" s="127" t="s">
        <v>333</v>
      </c>
      <c r="H85" s="127" t="s">
        <v>333</v>
      </c>
      <c r="I85" s="127" t="s">
        <v>333</v>
      </c>
      <c r="J85" s="127" t="s">
        <v>333</v>
      </c>
      <c r="K85" s="127" t="s">
        <v>333</v>
      </c>
      <c r="L85" s="127" t="s">
        <v>333</v>
      </c>
      <c r="M85" s="127" t="s">
        <v>333</v>
      </c>
      <c r="N85" s="127" t="s">
        <v>333</v>
      </c>
      <c r="O85" s="127" t="s">
        <v>333</v>
      </c>
      <c r="P85" s="127" t="s">
        <v>332</v>
      </c>
    </row>
  </sheetData>
  <phoneticPr fontId="4"/>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17</vt:i4>
      </vt:variant>
      <vt:variant>
        <vt:lpstr>名前付き一覧</vt:lpstr>
      </vt:variant>
      <vt:variant>
        <vt:i4>3</vt:i4>
      </vt:variant>
    </vt:vector>
  </HeadingPairs>
  <TitlesOfParts>
    <vt:vector size="20" baseType="lpstr">
      <vt:lpstr>表紙</vt:lpstr>
      <vt:lpstr>改版履歴</vt:lpstr>
      <vt:lpstr>ガイドライン</vt:lpstr>
      <vt:lpstr>仕様変更管理表</vt:lpstr>
      <vt:lpstr>概要</vt:lpstr>
      <vt:lpstr>機能仕様</vt:lpstr>
      <vt:lpstr>チェック一覧（国内向け）</vt:lpstr>
      <vt:lpstr>チェック一覧 (ASEAN向け)</vt:lpstr>
      <vt:lpstr>値チェック</vt:lpstr>
      <vt:lpstr>処理フロー</vt:lpstr>
      <vt:lpstr>メッセージ一覧</vt:lpstr>
      <vt:lpstr>実行時注意点</vt:lpstr>
      <vt:lpstr>データ仕様</vt:lpstr>
      <vt:lpstr>検証記録</vt:lpstr>
      <vt:lpstr>QAシート</vt:lpstr>
      <vt:lpstr>DRシート</vt:lpstr>
      <vt:lpstr>DRシート(コピー用)</vt:lpstr>
      <vt:lpstr>対象成果物</vt:lpstr>
      <vt:lpstr>発生要因</vt:lpstr>
      <vt:lpstr>DRシート!役割</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松本 翔平</dc:creator>
  <cp:lastModifiedBy>酒井 あゆみ</cp:lastModifiedBy>
  <cp:lastPrinted>2012-08-22T07:53:56Z</cp:lastPrinted>
  <dcterms:created xsi:type="dcterms:W3CDTF">2009-02-06T06:31:58Z</dcterms:created>
  <dcterms:modified xsi:type="dcterms:W3CDTF">2018-06-15T01:58:03Z</dcterms:modified>
</cp:coreProperties>
</file>